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\Труд по районам 2014-2016\Труд по районам 2016г\март 2016\"/>
    </mc:Choice>
  </mc:AlternateContent>
  <bookViews>
    <workbookView xWindow="9585" yWindow="-15" windowWidth="9630" windowHeight="11805" activeTab="2"/>
  </bookViews>
  <sheets>
    <sheet name="Росстат" sheetId="6" r:id="rId1"/>
    <sheet name="Росстат (1)" sheetId="8" r:id="rId2"/>
    <sheet name="Калининградстат" sheetId="4" r:id="rId3"/>
  </sheets>
  <calcPr calcId="152511"/>
</workbook>
</file>

<file path=xl/calcChain.xml><?xml version="1.0" encoding="utf-8"?>
<calcChain xmlns="http://schemas.openxmlformats.org/spreadsheetml/2006/main">
  <c r="G15" i="4" l="1"/>
  <c r="G7" i="4" l="1"/>
  <c r="G6" i="4"/>
  <c r="G14" i="4"/>
  <c r="G13" i="4"/>
  <c r="G12" i="4"/>
  <c r="G11" i="4"/>
</calcChain>
</file>

<file path=xl/sharedStrings.xml><?xml version="1.0" encoding="utf-8"?>
<sst xmlns="http://schemas.openxmlformats.org/spreadsheetml/2006/main" count="166" uniqueCount="103">
  <si>
    <t>Рождаемость</t>
  </si>
  <si>
    <t>естественный прирост/убыль</t>
  </si>
  <si>
    <r>
      <rPr>
        <sz val="8"/>
        <rFont val="Times New Roman"/>
        <family val="1"/>
        <charset val="204"/>
      </rPr>
      <t>Показатели</t>
    </r>
  </si>
  <si>
    <r>
      <rPr>
        <sz val="8"/>
        <rFont val="Times New Roman"/>
        <family val="1"/>
        <charset val="204"/>
      </rPr>
      <t>% выполнени я "дорожной карты"</t>
    </r>
  </si>
  <si>
    <r>
      <rPr>
        <sz val="8"/>
        <rFont val="Times New Roman"/>
        <family val="1"/>
        <charset val="204"/>
      </rPr>
      <t>СЗФО</t>
    </r>
  </si>
  <si>
    <r>
      <rPr>
        <sz val="8"/>
        <rFont val="Times New Roman"/>
        <family val="1"/>
        <charset val="204"/>
      </rPr>
      <t>РФ</t>
    </r>
  </si>
  <si>
    <r>
      <rPr>
        <sz val="8"/>
        <rFont val="Times New Roman"/>
        <family val="1"/>
        <charset val="204"/>
      </rPr>
      <t>абсолютный показатель КО</t>
    </r>
  </si>
  <si>
    <r>
      <rPr>
        <sz val="8"/>
        <rFont val="Times New Roman"/>
        <family val="1"/>
        <charset val="204"/>
      </rPr>
      <t>Динамика</t>
    </r>
  </si>
  <si>
    <t>Смертность от всех причин (на 1 тыс. населения)</t>
  </si>
  <si>
    <t>Младенческая смертность   (на 1 000 родившихся)</t>
  </si>
  <si>
    <t>Смертность от отдельных причин на 100 тыс. населения</t>
  </si>
  <si>
    <t>Старость и неточно обозначенные состояния</t>
  </si>
  <si>
    <t>Болезней системы кровообращения</t>
  </si>
  <si>
    <t>Новообразований</t>
  </si>
  <si>
    <t>Болезней органов дыхания</t>
  </si>
  <si>
    <t>Болезней органов пищеварения</t>
  </si>
  <si>
    <t>От некоторых инфекционных и паразитарных болезней</t>
  </si>
  <si>
    <t>случайных отравлений алкоголем</t>
  </si>
  <si>
    <t>самоубийств</t>
  </si>
  <si>
    <t>убийств</t>
  </si>
  <si>
    <t>всех видов транспортных несчастных случаев</t>
  </si>
  <si>
    <t>в том числе : дорожно-транспортных происшествий</t>
  </si>
  <si>
    <t>от случайных утоплений</t>
  </si>
  <si>
    <t>Острого коронарного синдрома</t>
  </si>
  <si>
    <t>Острого нарушения мозгового кровообращения</t>
  </si>
  <si>
    <t>пневмонии</t>
  </si>
  <si>
    <t>Ишемическа болезнь сердца (I 20 -I 25)</t>
  </si>
  <si>
    <t>*ОКС :</t>
  </si>
  <si>
    <t xml:space="preserve">   Нестабильная стенокардия (I 20)</t>
  </si>
  <si>
    <t xml:space="preserve">   Острый инфаркт миокарда (I 21)</t>
  </si>
  <si>
    <t xml:space="preserve">   Повторный инфаркт миокарда (I 22)</t>
  </si>
  <si>
    <t xml:space="preserve">   Другие формы острой ишемический болезни сердца (I 24)</t>
  </si>
  <si>
    <t>Цереброваскулярные болезни (I 60 - I 69)</t>
  </si>
  <si>
    <t>** Острое нарушения мозгового кровообращения:</t>
  </si>
  <si>
    <t xml:space="preserve">   Субарахноидальное кровоизлияние (I 60)</t>
  </si>
  <si>
    <t xml:space="preserve">   Внутримозговые и другие внутричерепные кровоизлияния (I 61, I 62)</t>
  </si>
  <si>
    <t xml:space="preserve">   Инфаркт мозга (I 63)</t>
  </si>
  <si>
    <t xml:space="preserve">   Инсульт, не уточненный как кровоизлияние или инфаркт (I 64)</t>
  </si>
  <si>
    <t>Другие уточненные поражения сосудов мозга( I 65, I 66)</t>
  </si>
  <si>
    <t>2015 год</t>
  </si>
  <si>
    <t xml:space="preserve"> из них от туберкулеза</t>
  </si>
  <si>
    <t>в том числе злокачественных</t>
  </si>
  <si>
    <t>2016 год</t>
  </si>
  <si>
    <t>Динамика обозначенного периода 2016 к 2015</t>
  </si>
  <si>
    <t>Целевой показатель по Указу Президента РФ ("Дорожной карты") 2016 год</t>
  </si>
  <si>
    <t>снижение на 0,4%</t>
  </si>
  <si>
    <t>снижение на 7,6%</t>
  </si>
  <si>
    <t>Мониторинг выполнения показателей "дорожная карта" за январь-март 2016 года (Росстат)</t>
  </si>
  <si>
    <t>* Мониторинг выполнения показателей "дорожная карта" за январь-март  2016 года (Росстат)</t>
  </si>
  <si>
    <t>рост на 11.1%</t>
  </si>
  <si>
    <t>снижение на 37,0%</t>
  </si>
  <si>
    <t>рост на 32,9%</t>
  </si>
  <si>
    <t>снижение на 1,6%</t>
  </si>
  <si>
    <t>снижение на 23,6%</t>
  </si>
  <si>
    <t>рост на 2,6%</t>
  </si>
  <si>
    <t>снижение на1,4%</t>
  </si>
  <si>
    <t>снижение на 18,3%</t>
  </si>
  <si>
    <t>без динамики</t>
  </si>
  <si>
    <t>снижение на 4,3%</t>
  </si>
  <si>
    <t>снижение на 6,1%</t>
  </si>
  <si>
    <t>рост на 15,2%</t>
  </si>
  <si>
    <t>рост на 36,4%</t>
  </si>
  <si>
    <t>снижение на 0,8%</t>
  </si>
  <si>
    <t>снижение на 1,2%</t>
  </si>
  <si>
    <t>снижение на 11,4%</t>
  </si>
  <si>
    <t>снижение на 30,0%</t>
  </si>
  <si>
    <t>снижение на 18,8%</t>
  </si>
  <si>
    <t>рост на 9,8%</t>
  </si>
  <si>
    <t>снижение на 8,3%</t>
  </si>
  <si>
    <t>снижение на 47,1%</t>
  </si>
  <si>
    <t>снижение на 2,2%</t>
  </si>
  <si>
    <t>снижение на 9,2%</t>
  </si>
  <si>
    <t>снижение на 1,9%</t>
  </si>
  <si>
    <t>снижение на 13,6%</t>
  </si>
  <si>
    <t>снижение на 0,7%</t>
  </si>
  <si>
    <t>снижение на 2,5%</t>
  </si>
  <si>
    <t>рост на 2,8%</t>
  </si>
  <si>
    <t>снижение на 4,0%</t>
  </si>
  <si>
    <t>снижение на 1,0%</t>
  </si>
  <si>
    <t>снижение на 0,9%</t>
  </si>
  <si>
    <t>снижение на 16,7%</t>
  </si>
  <si>
    <t>снижение на 1,3%</t>
  </si>
  <si>
    <t>снижение на 1,1%</t>
  </si>
  <si>
    <t>снижение на 8,6%</t>
  </si>
  <si>
    <t>снижение на 12,8%</t>
  </si>
  <si>
    <t>снижение на 3,6%</t>
  </si>
  <si>
    <t>снижение на 15,9%</t>
  </si>
  <si>
    <t>снижение на 9,5%</t>
  </si>
  <si>
    <t>рост на 35,8%</t>
  </si>
  <si>
    <t>снижение на 1,4%</t>
  </si>
  <si>
    <t>снижение на 10,9%</t>
  </si>
  <si>
    <t>снижение на 5,0%</t>
  </si>
  <si>
    <t>снижение на 15,5%</t>
  </si>
  <si>
    <t>снижение на 27,8%</t>
  </si>
  <si>
    <t>снижение на 10,5%</t>
  </si>
  <si>
    <t>снижение на 7,2%</t>
  </si>
  <si>
    <t>снижение на 10,3%</t>
  </si>
  <si>
    <t>снижение на 15,3%</t>
  </si>
  <si>
    <t>снижение на 13,7%</t>
  </si>
  <si>
    <t>снижение на 9,1%</t>
  </si>
  <si>
    <t>Мониторинг выполнения показателей "дорожная карта" за январь-март  2016 года (Калининградстат)</t>
  </si>
  <si>
    <t>в т.ч.старость</t>
  </si>
  <si>
    <t>рост на 44,3%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</si>
</sst>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24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25" fillId="0" borderId="0"/>
    <xf numFmtId="0" fontId="1" fillId="0" borderId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9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164" fontId="26" fillId="0" borderId="1" xfId="1" applyNumberFormat="1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26" fillId="0" borderId="1" xfId="1" applyNumberFormat="1" applyFont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1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0" fontId="26" fillId="2" borderId="1" xfId="1" applyNumberFormat="1" applyFont="1" applyFill="1" applyBorder="1" applyAlignment="1">
      <alignment horizontal="center" vertical="center"/>
    </xf>
    <xf numFmtId="164" fontId="26" fillId="2" borderId="1" xfId="1" applyNumberFormat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wrapText="1"/>
    </xf>
    <xf numFmtId="0" fontId="30" fillId="2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1" fontId="26" fillId="0" borderId="1" xfId="38" applyNumberFormat="1" applyFont="1" applyBorder="1" applyAlignment="1" applyProtection="1">
      <alignment horizontal="center" wrapText="1"/>
    </xf>
    <xf numFmtId="1" fontId="26" fillId="0" borderId="1" xfId="1" applyNumberFormat="1" applyFont="1" applyBorder="1" applyAlignment="1">
      <alignment horizontal="center" vertical="center"/>
    </xf>
    <xf numFmtId="164" fontId="26" fillId="2" borderId="1" xfId="38" applyNumberFormat="1" applyFont="1" applyFill="1" applyBorder="1" applyAlignment="1" applyProtection="1">
      <alignment horizontal="right" wrapText="1"/>
    </xf>
    <xf numFmtId="1" fontId="26" fillId="2" borderId="1" xfId="38" applyNumberFormat="1" applyFont="1" applyFill="1" applyBorder="1" applyAlignment="1" applyProtection="1">
      <alignment horizontal="right" wrapText="1"/>
    </xf>
    <xf numFmtId="164" fontId="26" fillId="2" borderId="1" xfId="38" applyNumberFormat="1" applyFont="1" applyFill="1" applyBorder="1" applyAlignment="1">
      <alignment horizontal="right" wrapText="1"/>
    </xf>
    <xf numFmtId="1" fontId="26" fillId="2" borderId="1" xfId="38" applyNumberFormat="1" applyFont="1" applyFill="1" applyBorder="1" applyAlignment="1">
      <alignment horizontal="right" wrapText="1"/>
    </xf>
    <xf numFmtId="0" fontId="31" fillId="2" borderId="0" xfId="0" applyFont="1" applyFill="1"/>
    <xf numFmtId="164" fontId="26" fillId="0" borderId="1" xfId="38" applyNumberFormat="1" applyFont="1" applyBorder="1" applyAlignment="1" applyProtection="1">
      <alignment horizontal="right" wrapText="1"/>
    </xf>
    <xf numFmtId="1" fontId="26" fillId="0" borderId="1" xfId="38" applyNumberFormat="1" applyFont="1" applyBorder="1" applyAlignment="1" applyProtection="1">
      <alignment horizontal="right" wrapText="1"/>
    </xf>
    <xf numFmtId="164" fontId="26" fillId="0" borderId="1" xfId="38" applyNumberFormat="1" applyFont="1" applyBorder="1" applyAlignment="1">
      <alignment horizontal="right" wrapText="1"/>
    </xf>
    <xf numFmtId="1" fontId="26" fillId="0" borderId="1" xfId="38" applyNumberFormat="1" applyFont="1" applyBorder="1" applyAlignment="1">
      <alignment horizontal="right" wrapText="1"/>
    </xf>
    <xf numFmtId="0" fontId="26" fillId="0" borderId="1" xfId="1" applyFont="1" applyBorder="1" applyAlignment="1">
      <alignment horizontal="center" wrapText="1"/>
    </xf>
    <xf numFmtId="164" fontId="26" fillId="0" borderId="1" xfId="38" applyNumberFormat="1" applyFont="1" applyBorder="1" applyAlignment="1" applyProtection="1">
      <alignment horizontal="center" wrapText="1"/>
    </xf>
    <xf numFmtId="164" fontId="26" fillId="2" borderId="1" xfId="38" applyNumberFormat="1" applyFont="1" applyFill="1" applyBorder="1" applyAlignment="1" applyProtection="1">
      <alignment horizontal="center" wrapText="1"/>
    </xf>
    <xf numFmtId="164" fontId="26" fillId="0" borderId="1" xfId="38" applyNumberFormat="1" applyFont="1" applyBorder="1" applyAlignment="1" applyProtection="1">
      <alignment wrapText="1"/>
    </xf>
    <xf numFmtId="0" fontId="26" fillId="2" borderId="11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26" fillId="0" borderId="1" xfId="1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 wrapText="1"/>
    </xf>
  </cellXfs>
  <cellStyles count="70">
    <cellStyle name="20% - Акцент1" xfId="52"/>
    <cellStyle name="20% - Акцент1 2" xfId="3"/>
    <cellStyle name="20% - Акцент2" xfId="53"/>
    <cellStyle name="20% - Акцент2 2" xfId="4"/>
    <cellStyle name="20% - Акцент3" xfId="54"/>
    <cellStyle name="20% - Акцент3 2" xfId="5"/>
    <cellStyle name="20% - Акцент4" xfId="55"/>
    <cellStyle name="20% - Акцент4 2" xfId="6"/>
    <cellStyle name="20% - Акцент5" xfId="56"/>
    <cellStyle name="20% - Акцент5 2" xfId="7"/>
    <cellStyle name="20% - Акцент6" xfId="57"/>
    <cellStyle name="20% - Акцент6 2" xfId="8"/>
    <cellStyle name="40% - Акцент1" xfId="58"/>
    <cellStyle name="40% - Акцент1 2" xfId="9"/>
    <cellStyle name="40% - Акцент2" xfId="59"/>
    <cellStyle name="40% - Акцент2 2" xfId="10"/>
    <cellStyle name="40% - Акцент3" xfId="60"/>
    <cellStyle name="40% - Акцент3 2" xfId="11"/>
    <cellStyle name="40% - Акцент4" xfId="61"/>
    <cellStyle name="40% - Акцент4 2" xfId="12"/>
    <cellStyle name="40% - Акцент5" xfId="62"/>
    <cellStyle name="40% - Акцент5 2" xfId="13"/>
    <cellStyle name="40% - Акцент6" xfId="63"/>
    <cellStyle name="40% - Акцент6 2" xfId="14"/>
    <cellStyle name="60% - Акцент1" xfId="64"/>
    <cellStyle name="60% - Акцент1 2" xfId="15"/>
    <cellStyle name="60% - Акцент2" xfId="65"/>
    <cellStyle name="60% - Акцент2 2" xfId="16"/>
    <cellStyle name="60% - Акцент3" xfId="66"/>
    <cellStyle name="60% - Акцент3 2" xfId="17"/>
    <cellStyle name="60% - Акцент4" xfId="67"/>
    <cellStyle name="60% - Акцент4 2" xfId="18"/>
    <cellStyle name="60% - Акцент5" xfId="68"/>
    <cellStyle name="60% - Акцент5 2" xfId="19"/>
    <cellStyle name="60% - Акцент6" xfId="6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9"/>
    <cellStyle name="Обычный 2 2 2" xfId="40"/>
    <cellStyle name="Обычный 2 2 3" xfId="41"/>
    <cellStyle name="Обычный 2 3" xfId="38"/>
    <cellStyle name="Обычный 3" xfId="42"/>
    <cellStyle name="Обычный 4" xfId="43"/>
    <cellStyle name="Обычный 5" xfId="44"/>
    <cellStyle name="Обычный 6" xfId="2"/>
    <cellStyle name="Обычный 7" xfId="51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L9" sqref="L9"/>
    </sheetView>
  </sheetViews>
  <sheetFormatPr defaultRowHeight="15" x14ac:dyDescent="0.25"/>
  <cols>
    <col min="1" max="1" width="29.85546875" customWidth="1"/>
    <col min="2" max="2" width="12.5703125" customWidth="1"/>
    <col min="3" max="3" width="11.42578125" customWidth="1"/>
    <col min="5" max="5" width="11.5703125" customWidth="1"/>
    <col min="6" max="6" width="11.140625" style="1" customWidth="1"/>
    <col min="9" max="9" width="11.5703125" customWidth="1"/>
    <col min="12" max="12" width="11.140625" customWidth="1"/>
  </cols>
  <sheetData>
    <row r="2" spans="1:15" ht="18.75" x14ac:dyDescent="0.25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4" spans="1:15" ht="15" customHeight="1" x14ac:dyDescent="0.25">
      <c r="A4" s="46" t="s">
        <v>2</v>
      </c>
      <c r="B4" s="48" t="s">
        <v>44</v>
      </c>
      <c r="C4" s="48" t="s">
        <v>42</v>
      </c>
      <c r="D4" s="48" t="s">
        <v>39</v>
      </c>
      <c r="E4" s="48" t="s">
        <v>43</v>
      </c>
      <c r="F4" s="49" t="s">
        <v>3</v>
      </c>
      <c r="G4" s="46" t="s">
        <v>4</v>
      </c>
      <c r="H4" s="46"/>
      <c r="I4" s="46"/>
      <c r="J4" s="46" t="s">
        <v>5</v>
      </c>
      <c r="K4" s="46"/>
      <c r="L4" s="46"/>
      <c r="M4" s="46" t="s">
        <v>6</v>
      </c>
      <c r="N4" s="46"/>
      <c r="O4" s="46"/>
    </row>
    <row r="5" spans="1:15" ht="72.75" customHeight="1" x14ac:dyDescent="0.25">
      <c r="A5" s="46"/>
      <c r="B5" s="49"/>
      <c r="C5" s="49"/>
      <c r="D5" s="49"/>
      <c r="E5" s="49"/>
      <c r="F5" s="49"/>
      <c r="G5" s="21" t="s">
        <v>42</v>
      </c>
      <c r="H5" s="21" t="s">
        <v>39</v>
      </c>
      <c r="I5" s="2" t="s">
        <v>7</v>
      </c>
      <c r="J5" s="21" t="s">
        <v>42</v>
      </c>
      <c r="K5" s="21" t="s">
        <v>39</v>
      </c>
      <c r="L5" s="2" t="s">
        <v>7</v>
      </c>
      <c r="M5" s="21" t="s">
        <v>42</v>
      </c>
      <c r="N5" s="21" t="s">
        <v>39</v>
      </c>
      <c r="O5" s="2" t="s">
        <v>7</v>
      </c>
    </row>
    <row r="6" spans="1:15" ht="34.5" customHeight="1" x14ac:dyDescent="0.25">
      <c r="A6" s="23" t="s">
        <v>0</v>
      </c>
      <c r="B6" s="23"/>
      <c r="C6" s="31">
        <v>12.1</v>
      </c>
      <c r="D6" s="31">
        <v>12.3</v>
      </c>
      <c r="E6" s="22" t="s">
        <v>52</v>
      </c>
      <c r="F6" s="22"/>
      <c r="G6" s="31">
        <v>12</v>
      </c>
      <c r="H6" s="31">
        <v>11.7</v>
      </c>
      <c r="I6" s="32" t="s">
        <v>54</v>
      </c>
      <c r="J6" s="31">
        <v>12.6</v>
      </c>
      <c r="K6" s="31">
        <v>12.6</v>
      </c>
      <c r="L6" s="26" t="s">
        <v>57</v>
      </c>
      <c r="M6" s="32">
        <v>2933</v>
      </c>
      <c r="N6" s="32">
        <v>2935</v>
      </c>
      <c r="O6" s="32">
        <v>-2</v>
      </c>
    </row>
    <row r="7" spans="1:15" ht="39.75" customHeight="1" x14ac:dyDescent="0.25">
      <c r="A7" s="22" t="s">
        <v>8</v>
      </c>
      <c r="B7" s="24">
        <v>12.2</v>
      </c>
      <c r="C7" s="31">
        <v>13.4</v>
      </c>
      <c r="D7" s="31">
        <v>14.5</v>
      </c>
      <c r="E7" s="22" t="s">
        <v>46</v>
      </c>
      <c r="F7" s="22" t="s">
        <v>67</v>
      </c>
      <c r="G7" s="31">
        <v>14.2</v>
      </c>
      <c r="H7" s="31">
        <v>14.4</v>
      </c>
      <c r="I7" s="32" t="s">
        <v>55</v>
      </c>
      <c r="J7" s="31">
        <v>13.5</v>
      </c>
      <c r="K7" s="31">
        <v>14.1</v>
      </c>
      <c r="L7" s="26" t="s">
        <v>58</v>
      </c>
      <c r="M7" s="32">
        <v>3253</v>
      </c>
      <c r="N7" s="32">
        <v>3463</v>
      </c>
      <c r="O7" s="32">
        <v>-210</v>
      </c>
    </row>
    <row r="8" spans="1:15" ht="36" customHeight="1" x14ac:dyDescent="0.25">
      <c r="A8" s="22" t="s">
        <v>1</v>
      </c>
      <c r="B8" s="23"/>
      <c r="C8" s="31">
        <v>-1.3</v>
      </c>
      <c r="D8" s="31">
        <v>-2.2000000000000002</v>
      </c>
      <c r="E8" s="22"/>
      <c r="F8" s="23"/>
      <c r="G8" s="31">
        <v>-2.2000000000000002</v>
      </c>
      <c r="H8" s="31">
        <v>-2.7</v>
      </c>
      <c r="I8" s="23"/>
      <c r="J8" s="33">
        <v>-0.9</v>
      </c>
      <c r="K8" s="31">
        <v>-1.5</v>
      </c>
      <c r="L8" s="26"/>
      <c r="M8" s="32">
        <v>-320</v>
      </c>
      <c r="N8" s="32">
        <v>-528</v>
      </c>
      <c r="O8" s="23"/>
    </row>
    <row r="9" spans="1:15" ht="37.5" customHeight="1" x14ac:dyDescent="0.25">
      <c r="A9" s="22" t="s">
        <v>9</v>
      </c>
      <c r="B9" s="25">
        <v>6</v>
      </c>
      <c r="C9" s="31">
        <v>5.5</v>
      </c>
      <c r="D9" s="31">
        <v>7.2</v>
      </c>
      <c r="E9" s="22" t="s">
        <v>53</v>
      </c>
      <c r="F9" s="22" t="s">
        <v>68</v>
      </c>
      <c r="G9" s="31">
        <v>4.9000000000000004</v>
      </c>
      <c r="H9" s="31">
        <v>6</v>
      </c>
      <c r="I9" s="22" t="s">
        <v>56</v>
      </c>
      <c r="J9" s="31">
        <v>6.2</v>
      </c>
      <c r="K9" s="31">
        <v>6.6</v>
      </c>
      <c r="L9" s="26" t="s">
        <v>59</v>
      </c>
      <c r="M9" s="32">
        <v>17</v>
      </c>
      <c r="N9" s="32">
        <v>22</v>
      </c>
      <c r="O9" s="32">
        <v>-5</v>
      </c>
    </row>
    <row r="10" spans="1:15" ht="26.25" customHeight="1" x14ac:dyDescent="0.25">
      <c r="A10" s="44" t="s">
        <v>10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37.5" customHeight="1" x14ac:dyDescent="0.25">
      <c r="A11" s="22" t="s">
        <v>16</v>
      </c>
      <c r="B11" s="23"/>
      <c r="C11" s="36">
        <v>22.7</v>
      </c>
      <c r="D11" s="36">
        <v>19.7</v>
      </c>
      <c r="E11" s="22" t="s">
        <v>60</v>
      </c>
      <c r="F11" s="22"/>
      <c r="G11" s="31">
        <v>20.7</v>
      </c>
      <c r="H11" s="31">
        <v>21.1</v>
      </c>
      <c r="I11" s="32" t="s">
        <v>72</v>
      </c>
      <c r="J11" s="36">
        <v>22.7</v>
      </c>
      <c r="K11" s="36">
        <v>22.9</v>
      </c>
      <c r="L11" s="26" t="s">
        <v>79</v>
      </c>
      <c r="M11" s="37">
        <v>55</v>
      </c>
      <c r="N11" s="37">
        <v>47</v>
      </c>
      <c r="O11" s="37">
        <v>8</v>
      </c>
    </row>
    <row r="12" spans="1:15" ht="32.25" customHeight="1" x14ac:dyDescent="0.25">
      <c r="A12" s="22" t="s">
        <v>40</v>
      </c>
      <c r="B12" s="24">
        <v>8.5</v>
      </c>
      <c r="C12" s="36">
        <v>4.5</v>
      </c>
      <c r="D12" s="36">
        <v>3.3</v>
      </c>
      <c r="E12" s="22" t="s">
        <v>61</v>
      </c>
      <c r="F12" s="22" t="s">
        <v>69</v>
      </c>
      <c r="G12" s="31">
        <v>5.7</v>
      </c>
      <c r="H12" s="31">
        <v>6.6</v>
      </c>
      <c r="I12" s="32" t="s">
        <v>73</v>
      </c>
      <c r="J12" s="38">
        <v>8.5</v>
      </c>
      <c r="K12" s="38">
        <v>10.199999999999999</v>
      </c>
      <c r="L12" s="26" t="s">
        <v>80</v>
      </c>
      <c r="M12" s="37">
        <v>11</v>
      </c>
      <c r="N12" s="37">
        <v>8</v>
      </c>
      <c r="O12" s="37">
        <v>3</v>
      </c>
    </row>
    <row r="13" spans="1:15" ht="35.25" customHeight="1" x14ac:dyDescent="0.25">
      <c r="A13" s="22" t="s">
        <v>13</v>
      </c>
      <c r="B13" s="24">
        <v>199.3</v>
      </c>
      <c r="C13" s="36">
        <v>194.9</v>
      </c>
      <c r="D13" s="36">
        <v>196.4</v>
      </c>
      <c r="E13" s="22" t="s">
        <v>62</v>
      </c>
      <c r="F13" s="22" t="s">
        <v>70</v>
      </c>
      <c r="G13" s="31">
        <v>236.5</v>
      </c>
      <c r="H13" s="31">
        <v>238.9</v>
      </c>
      <c r="I13" s="32" t="s">
        <v>78</v>
      </c>
      <c r="J13" s="38">
        <v>204.2</v>
      </c>
      <c r="K13" s="38">
        <v>206.8</v>
      </c>
      <c r="L13" s="26" t="s">
        <v>81</v>
      </c>
      <c r="M13" s="37">
        <v>473</v>
      </c>
      <c r="N13" s="37">
        <v>469</v>
      </c>
      <c r="O13" s="37">
        <v>4</v>
      </c>
    </row>
    <row r="14" spans="1:15" ht="35.25" customHeight="1" x14ac:dyDescent="0.25">
      <c r="A14" s="22" t="s">
        <v>41</v>
      </c>
      <c r="B14" s="24"/>
      <c r="C14" s="36">
        <v>190.7</v>
      </c>
      <c r="D14" s="36">
        <v>193</v>
      </c>
      <c r="E14" s="22" t="s">
        <v>63</v>
      </c>
      <c r="F14" s="22"/>
      <c r="G14" s="31">
        <v>234.1</v>
      </c>
      <c r="H14" s="31">
        <v>235.8</v>
      </c>
      <c r="I14" s="32" t="s">
        <v>74</v>
      </c>
      <c r="J14" s="38">
        <v>201.7</v>
      </c>
      <c r="K14" s="38">
        <v>204</v>
      </c>
      <c r="L14" s="26" t="s">
        <v>82</v>
      </c>
      <c r="M14" s="37">
        <v>463</v>
      </c>
      <c r="N14" s="37">
        <v>461</v>
      </c>
      <c r="O14" s="37">
        <v>2</v>
      </c>
    </row>
    <row r="15" spans="1:15" ht="33" customHeight="1" x14ac:dyDescent="0.25">
      <c r="A15" s="22" t="s">
        <v>12</v>
      </c>
      <c r="B15" s="25">
        <v>682</v>
      </c>
      <c r="C15" s="36">
        <v>619.20000000000005</v>
      </c>
      <c r="D15" s="36">
        <v>699.2</v>
      </c>
      <c r="E15" s="22" t="s">
        <v>64</v>
      </c>
      <c r="F15" s="22" t="s">
        <v>71</v>
      </c>
      <c r="G15" s="31">
        <v>794.7</v>
      </c>
      <c r="H15" s="31">
        <v>815.1</v>
      </c>
      <c r="I15" s="32" t="s">
        <v>75</v>
      </c>
      <c r="J15" s="38">
        <v>656.8</v>
      </c>
      <c r="K15" s="38">
        <v>718.4</v>
      </c>
      <c r="L15" s="26" t="s">
        <v>83</v>
      </c>
      <c r="M15" s="37">
        <v>1503</v>
      </c>
      <c r="N15" s="39">
        <v>1670</v>
      </c>
      <c r="O15" s="37">
        <v>-167</v>
      </c>
    </row>
    <row r="16" spans="1:15" ht="38.25" customHeight="1" x14ac:dyDescent="0.25">
      <c r="A16" s="22" t="s">
        <v>14</v>
      </c>
      <c r="B16" s="23"/>
      <c r="C16" s="36">
        <v>37.5</v>
      </c>
      <c r="D16" s="36">
        <v>53.6</v>
      </c>
      <c r="E16" s="22" t="s">
        <v>65</v>
      </c>
      <c r="F16" s="22"/>
      <c r="G16" s="31">
        <v>62.2</v>
      </c>
      <c r="H16" s="31">
        <v>60.5</v>
      </c>
      <c r="I16" s="34" t="s">
        <v>76</v>
      </c>
      <c r="J16" s="38">
        <v>57</v>
      </c>
      <c r="K16" s="38">
        <v>65.400000000000006</v>
      </c>
      <c r="L16" s="26" t="s">
        <v>84</v>
      </c>
      <c r="M16" s="37">
        <v>91</v>
      </c>
      <c r="N16" s="39">
        <v>128</v>
      </c>
      <c r="O16" s="39">
        <v>-37</v>
      </c>
    </row>
    <row r="17" spans="1:15" ht="39" customHeight="1" x14ac:dyDescent="0.25">
      <c r="A17" s="22" t="s">
        <v>15</v>
      </c>
      <c r="B17" s="23"/>
      <c r="C17" s="36">
        <v>70.400000000000006</v>
      </c>
      <c r="D17" s="36">
        <v>86.7</v>
      </c>
      <c r="E17" s="22" t="s">
        <v>66</v>
      </c>
      <c r="F17" s="22"/>
      <c r="G17" s="31">
        <v>71.3</v>
      </c>
      <c r="H17" s="31">
        <v>74.3</v>
      </c>
      <c r="I17" s="34" t="s">
        <v>77</v>
      </c>
      <c r="J17" s="38">
        <v>69</v>
      </c>
      <c r="K17" s="38">
        <v>71.599999999999994</v>
      </c>
      <c r="L17" s="26" t="s">
        <v>85</v>
      </c>
      <c r="M17" s="39">
        <v>171</v>
      </c>
      <c r="N17" s="39">
        <v>207</v>
      </c>
      <c r="O17" s="39">
        <v>-36</v>
      </c>
    </row>
    <row r="18" spans="1:15" ht="15.75" x14ac:dyDescent="0.25">
      <c r="A18" s="1"/>
      <c r="B18" s="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 x14ac:dyDescent="0.25">
      <c r="A19" s="27"/>
      <c r="B19" s="1"/>
      <c r="C19" s="1"/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x14ac:dyDescent="0.25">
      <c r="A20" s="28"/>
    </row>
  </sheetData>
  <mergeCells count="11">
    <mergeCell ref="A10:O10"/>
    <mergeCell ref="J4:L4"/>
    <mergeCell ref="M4:O4"/>
    <mergeCell ref="A2:O2"/>
    <mergeCell ref="A4:A5"/>
    <mergeCell ref="B4:B5"/>
    <mergeCell ref="C4:C5"/>
    <mergeCell ref="D4:D5"/>
    <mergeCell ref="E4:E5"/>
    <mergeCell ref="F4:F5"/>
    <mergeCell ref="G4:I4"/>
  </mergeCells>
  <pageMargins left="0.11811023622047245" right="0.11811023622047245" top="0.55118110236220474" bottom="0.15748031496062992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Q6" sqref="Q6"/>
    </sheetView>
  </sheetViews>
  <sheetFormatPr defaultRowHeight="15" x14ac:dyDescent="0.25"/>
  <cols>
    <col min="1" max="1" width="29.85546875" customWidth="1"/>
    <col min="2" max="2" width="12.5703125" customWidth="1"/>
    <col min="3" max="3" width="11.42578125" customWidth="1"/>
    <col min="5" max="5" width="10.5703125" customWidth="1"/>
    <col min="6" max="6" width="11.140625" style="1" customWidth="1"/>
    <col min="9" max="9" width="11" customWidth="1"/>
    <col min="11" max="11" width="10.85546875" customWidth="1"/>
    <col min="12" max="12" width="11.140625" customWidth="1"/>
  </cols>
  <sheetData>
    <row r="2" spans="1:15" ht="18.75" x14ac:dyDescent="0.25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4" spans="1:15" ht="15" customHeight="1" x14ac:dyDescent="0.25">
      <c r="A4" s="52" t="s">
        <v>2</v>
      </c>
      <c r="B4" s="53" t="s">
        <v>44</v>
      </c>
      <c r="C4" s="48" t="s">
        <v>42</v>
      </c>
      <c r="D4" s="48" t="s">
        <v>39</v>
      </c>
      <c r="E4" s="48" t="s">
        <v>43</v>
      </c>
      <c r="F4" s="49" t="s">
        <v>3</v>
      </c>
      <c r="G4" s="52" t="s">
        <v>4</v>
      </c>
      <c r="H4" s="52"/>
      <c r="I4" s="52"/>
      <c r="J4" s="52" t="s">
        <v>5</v>
      </c>
      <c r="K4" s="52"/>
      <c r="L4" s="52"/>
      <c r="M4" s="52" t="s">
        <v>6</v>
      </c>
      <c r="N4" s="52"/>
      <c r="O4" s="52"/>
    </row>
    <row r="5" spans="1:15" ht="72.75" customHeight="1" x14ac:dyDescent="0.25">
      <c r="A5" s="52"/>
      <c r="B5" s="54"/>
      <c r="C5" s="49"/>
      <c r="D5" s="49"/>
      <c r="E5" s="49"/>
      <c r="F5" s="49"/>
      <c r="G5" s="20" t="s">
        <v>42</v>
      </c>
      <c r="H5" s="20" t="s">
        <v>39</v>
      </c>
      <c r="I5" s="19" t="s">
        <v>7</v>
      </c>
      <c r="J5" s="20" t="s">
        <v>42</v>
      </c>
      <c r="K5" s="20" t="s">
        <v>39</v>
      </c>
      <c r="L5" s="19" t="s">
        <v>7</v>
      </c>
      <c r="M5" s="20" t="s">
        <v>42</v>
      </c>
      <c r="N5" s="20" t="s">
        <v>39</v>
      </c>
      <c r="O5" s="2" t="s">
        <v>7</v>
      </c>
    </row>
    <row r="6" spans="1:15" ht="34.5" customHeight="1" x14ac:dyDescent="0.25">
      <c r="A6" s="3" t="s">
        <v>0</v>
      </c>
      <c r="B6" s="3"/>
      <c r="C6" s="3">
        <v>12.1</v>
      </c>
      <c r="D6" s="3">
        <v>12.3</v>
      </c>
      <c r="E6" s="4" t="s">
        <v>52</v>
      </c>
      <c r="F6" s="22"/>
      <c r="G6" s="3">
        <v>12</v>
      </c>
      <c r="H6" s="3">
        <v>11.7</v>
      </c>
      <c r="I6" s="4" t="s">
        <v>54</v>
      </c>
      <c r="J6" s="36">
        <v>12.6</v>
      </c>
      <c r="K6" s="36">
        <v>12.6</v>
      </c>
      <c r="L6" s="4" t="s">
        <v>57</v>
      </c>
      <c r="M6" s="3">
        <v>2933</v>
      </c>
      <c r="N6" s="6">
        <v>2935</v>
      </c>
      <c r="O6" s="6">
        <v>-2</v>
      </c>
    </row>
    <row r="7" spans="1:15" ht="39.75" customHeight="1" x14ac:dyDescent="0.25">
      <c r="A7" s="4" t="s">
        <v>8</v>
      </c>
      <c r="B7" s="10">
        <v>12.2</v>
      </c>
      <c r="C7" s="3">
        <v>13.4</v>
      </c>
      <c r="D7" s="3">
        <v>14.5</v>
      </c>
      <c r="E7" s="4" t="s">
        <v>46</v>
      </c>
      <c r="F7" s="22" t="s">
        <v>67</v>
      </c>
      <c r="G7" s="3">
        <v>14.2</v>
      </c>
      <c r="H7" s="3">
        <v>14.4</v>
      </c>
      <c r="I7" s="4" t="s">
        <v>55</v>
      </c>
      <c r="J7" s="3">
        <v>13.5</v>
      </c>
      <c r="K7" s="30">
        <v>14.1</v>
      </c>
      <c r="L7" s="4" t="s">
        <v>58</v>
      </c>
      <c r="M7" s="3">
        <v>3253</v>
      </c>
      <c r="N7" s="7">
        <v>3463</v>
      </c>
      <c r="O7" s="7">
        <v>-210</v>
      </c>
    </row>
    <row r="8" spans="1:15" ht="36" customHeight="1" x14ac:dyDescent="0.25">
      <c r="A8" s="4" t="s">
        <v>1</v>
      </c>
      <c r="B8" s="3"/>
      <c r="C8" s="3">
        <v>-1.3</v>
      </c>
      <c r="D8" s="3">
        <v>-2.2000000000000002</v>
      </c>
      <c r="E8" s="4"/>
      <c r="F8" s="23"/>
      <c r="G8" s="3">
        <v>-2.2000000000000002</v>
      </c>
      <c r="H8" s="3">
        <v>-2.7</v>
      </c>
      <c r="I8" s="3"/>
      <c r="J8" s="3">
        <v>-0.9</v>
      </c>
      <c r="K8" s="3">
        <v>-1.5</v>
      </c>
      <c r="L8" s="4"/>
      <c r="M8" s="3">
        <v>-320</v>
      </c>
      <c r="N8" s="3">
        <v>-528</v>
      </c>
      <c r="O8" s="3"/>
    </row>
    <row r="9" spans="1:15" ht="37.5" customHeight="1" x14ac:dyDescent="0.25">
      <c r="A9" s="4" t="s">
        <v>9</v>
      </c>
      <c r="B9" s="5">
        <v>6</v>
      </c>
      <c r="C9" s="41">
        <v>5.5</v>
      </c>
      <c r="D9" s="41">
        <v>7.2</v>
      </c>
      <c r="E9" s="4" t="s">
        <v>53</v>
      </c>
      <c r="F9" s="22" t="s">
        <v>68</v>
      </c>
      <c r="G9" s="42">
        <v>4.9000000000000004</v>
      </c>
      <c r="H9" s="42">
        <v>6</v>
      </c>
      <c r="I9" s="4" t="s">
        <v>56</v>
      </c>
      <c r="J9" s="43">
        <v>6.2</v>
      </c>
      <c r="K9" s="41">
        <v>6.6</v>
      </c>
      <c r="L9" s="4" t="s">
        <v>59</v>
      </c>
      <c r="M9" s="29">
        <v>17</v>
      </c>
      <c r="N9" s="29">
        <v>22</v>
      </c>
      <c r="O9" s="29">
        <v>-5</v>
      </c>
    </row>
    <row r="10" spans="1:15" ht="26.25" customHeight="1" x14ac:dyDescent="0.25">
      <c r="A10" s="50" t="s">
        <v>10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47.25" x14ac:dyDescent="0.25">
      <c r="A11" s="4" t="s">
        <v>17</v>
      </c>
      <c r="B11" s="3"/>
      <c r="C11" s="36">
        <v>22.2</v>
      </c>
      <c r="D11" s="36">
        <v>26.4</v>
      </c>
      <c r="E11" s="4" t="s">
        <v>86</v>
      </c>
      <c r="F11" s="22"/>
      <c r="G11" s="31">
        <v>9.5</v>
      </c>
      <c r="H11" s="31">
        <v>10</v>
      </c>
      <c r="I11" s="26" t="s">
        <v>91</v>
      </c>
      <c r="J11" s="36">
        <v>6.8</v>
      </c>
      <c r="K11" s="36">
        <v>7.6</v>
      </c>
      <c r="L11" s="40" t="s">
        <v>94</v>
      </c>
      <c r="M11" s="37">
        <v>54</v>
      </c>
      <c r="N11" s="37">
        <v>63</v>
      </c>
      <c r="O11" s="37">
        <v>-9</v>
      </c>
    </row>
    <row r="12" spans="1:15" ht="47.25" x14ac:dyDescent="0.25">
      <c r="A12" s="4" t="s">
        <v>18</v>
      </c>
      <c r="B12" s="10"/>
      <c r="C12" s="36">
        <v>16.899999999999999</v>
      </c>
      <c r="D12" s="36">
        <v>20.100000000000001</v>
      </c>
      <c r="E12" s="4" t="s">
        <v>86</v>
      </c>
      <c r="F12" s="22"/>
      <c r="G12" s="31">
        <v>15.4</v>
      </c>
      <c r="H12" s="31">
        <v>16.100000000000001</v>
      </c>
      <c r="I12" s="26" t="s">
        <v>58</v>
      </c>
      <c r="J12" s="38">
        <v>15.4</v>
      </c>
      <c r="K12" s="38">
        <v>16.600000000000001</v>
      </c>
      <c r="L12" s="40" t="s">
        <v>95</v>
      </c>
      <c r="M12" s="37">
        <v>41</v>
      </c>
      <c r="N12" s="37">
        <v>48</v>
      </c>
      <c r="O12" s="37">
        <v>-7</v>
      </c>
    </row>
    <row r="13" spans="1:15" ht="31.5" x14ac:dyDescent="0.25">
      <c r="A13" s="4" t="s">
        <v>19</v>
      </c>
      <c r="B13" s="10"/>
      <c r="C13" s="36">
        <v>9.5</v>
      </c>
      <c r="D13" s="36">
        <v>10.5</v>
      </c>
      <c r="E13" s="4" t="s">
        <v>87</v>
      </c>
      <c r="F13" s="22"/>
      <c r="G13" s="31">
        <v>8</v>
      </c>
      <c r="H13" s="31">
        <v>7.8</v>
      </c>
      <c r="I13" s="26" t="s">
        <v>54</v>
      </c>
      <c r="J13" s="38">
        <v>7.8</v>
      </c>
      <c r="K13" s="38">
        <v>8.6999999999999993</v>
      </c>
      <c r="L13" s="40" t="s">
        <v>96</v>
      </c>
      <c r="M13" s="37">
        <v>23</v>
      </c>
      <c r="N13" s="37">
        <v>25</v>
      </c>
      <c r="O13" s="37">
        <v>-2</v>
      </c>
    </row>
    <row r="14" spans="1:15" ht="31.5" x14ac:dyDescent="0.25">
      <c r="A14" s="4" t="s">
        <v>20</v>
      </c>
      <c r="B14" s="10"/>
      <c r="C14" s="36">
        <v>14.8</v>
      </c>
      <c r="D14" s="36">
        <v>10.9</v>
      </c>
      <c r="E14" s="4" t="s">
        <v>88</v>
      </c>
      <c r="F14" s="22"/>
      <c r="G14" s="31">
        <v>12</v>
      </c>
      <c r="H14" s="31">
        <v>14.2</v>
      </c>
      <c r="I14" s="26" t="s">
        <v>92</v>
      </c>
      <c r="J14" s="38">
        <v>11.6</v>
      </c>
      <c r="K14" s="38">
        <v>13.7</v>
      </c>
      <c r="L14" s="40" t="s">
        <v>97</v>
      </c>
      <c r="M14" s="37">
        <v>36</v>
      </c>
      <c r="N14" s="37">
        <v>26</v>
      </c>
      <c r="O14" s="37">
        <v>10</v>
      </c>
    </row>
    <row r="15" spans="1:15" ht="47.25" x14ac:dyDescent="0.25">
      <c r="A15" s="4" t="s">
        <v>21</v>
      </c>
      <c r="B15" s="10">
        <v>7.7</v>
      </c>
      <c r="C15" s="36">
        <v>7</v>
      </c>
      <c r="D15" s="36">
        <v>7.1</v>
      </c>
      <c r="E15" s="4" t="s">
        <v>89</v>
      </c>
      <c r="F15" s="22" t="s">
        <v>99</v>
      </c>
      <c r="G15" s="31">
        <v>9</v>
      </c>
      <c r="H15" s="31">
        <v>10.8</v>
      </c>
      <c r="I15" s="26" t="s">
        <v>80</v>
      </c>
      <c r="J15" s="38">
        <v>8.1999999999999993</v>
      </c>
      <c r="K15" s="38">
        <v>9.5</v>
      </c>
      <c r="L15" s="26" t="s">
        <v>98</v>
      </c>
      <c r="M15" s="37">
        <v>17</v>
      </c>
      <c r="N15" s="39">
        <v>17</v>
      </c>
      <c r="O15" s="37">
        <v>0</v>
      </c>
    </row>
    <row r="16" spans="1:15" ht="47.25" x14ac:dyDescent="0.25">
      <c r="A16" s="4" t="s">
        <v>22</v>
      </c>
      <c r="B16" s="3"/>
      <c r="C16" s="36">
        <v>4.0999999999999996</v>
      </c>
      <c r="D16" s="36">
        <v>4.6100000000000003</v>
      </c>
      <c r="E16" s="4" t="s">
        <v>90</v>
      </c>
      <c r="F16" s="22"/>
      <c r="G16" s="31">
        <v>1.3</v>
      </c>
      <c r="H16" s="31">
        <v>1.81</v>
      </c>
      <c r="I16" s="26" t="s">
        <v>93</v>
      </c>
      <c r="J16" s="38">
        <v>1</v>
      </c>
      <c r="K16" s="38">
        <v>1.01</v>
      </c>
      <c r="L16" s="26" t="s">
        <v>57</v>
      </c>
      <c r="M16" s="37">
        <v>10</v>
      </c>
      <c r="N16" s="39">
        <v>11</v>
      </c>
      <c r="O16" s="37">
        <v>-1</v>
      </c>
    </row>
  </sheetData>
  <mergeCells count="11">
    <mergeCell ref="A10:O10"/>
    <mergeCell ref="A2:O2"/>
    <mergeCell ref="A4:A5"/>
    <mergeCell ref="B4:B5"/>
    <mergeCell ref="C4:C5"/>
    <mergeCell ref="D4:D5"/>
    <mergeCell ref="E4:E5"/>
    <mergeCell ref="F4:F5"/>
    <mergeCell ref="G4:I4"/>
    <mergeCell ref="J4:L4"/>
    <mergeCell ref="M4:O4"/>
  </mergeCells>
  <pageMargins left="0.11811023622047245" right="0.11811023622047245" top="0.55118110236220474" bottom="0.15748031496062992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workbookViewId="0">
      <selection activeCell="C20" sqref="C20"/>
    </sheetView>
  </sheetViews>
  <sheetFormatPr defaultRowHeight="15" x14ac:dyDescent="0.25"/>
  <cols>
    <col min="1" max="1" width="39.7109375" customWidth="1"/>
    <col min="2" max="2" width="18.140625" customWidth="1"/>
    <col min="3" max="3" width="17.28515625" customWidth="1"/>
    <col min="4" max="4" width="15" customWidth="1"/>
    <col min="5" max="5" width="12.85546875" customWidth="1"/>
    <col min="6" max="7" width="12.7109375" customWidth="1"/>
  </cols>
  <sheetData>
    <row r="2" spans="1:7" ht="18.75" x14ac:dyDescent="0.25">
      <c r="A2" s="47" t="s">
        <v>100</v>
      </c>
      <c r="B2" s="47"/>
      <c r="C2" s="47"/>
      <c r="D2" s="47"/>
      <c r="E2" s="47"/>
      <c r="F2" s="47"/>
      <c r="G2" s="47"/>
    </row>
    <row r="4" spans="1:7" ht="15" customHeight="1" x14ac:dyDescent="0.25">
      <c r="A4" s="52" t="s">
        <v>2</v>
      </c>
      <c r="B4" s="48" t="s">
        <v>42</v>
      </c>
      <c r="C4" s="48" t="s">
        <v>39</v>
      </c>
      <c r="D4" s="48" t="s">
        <v>43</v>
      </c>
      <c r="E4" s="52" t="s">
        <v>6</v>
      </c>
      <c r="F4" s="52"/>
      <c r="G4" s="52"/>
    </row>
    <row r="5" spans="1:7" ht="61.5" customHeight="1" x14ac:dyDescent="0.25">
      <c r="A5" s="52"/>
      <c r="B5" s="49"/>
      <c r="C5" s="49"/>
      <c r="D5" s="49"/>
      <c r="E5" s="12" t="s">
        <v>42</v>
      </c>
      <c r="F5" s="12" t="s">
        <v>39</v>
      </c>
      <c r="G5" s="2" t="s">
        <v>7</v>
      </c>
    </row>
    <row r="6" spans="1:7" ht="30.75" customHeight="1" x14ac:dyDescent="0.25">
      <c r="A6" s="3" t="s">
        <v>0</v>
      </c>
      <c r="B6" s="3">
        <v>12.1</v>
      </c>
      <c r="C6" s="3">
        <v>12.3</v>
      </c>
      <c r="D6" s="8" t="s">
        <v>52</v>
      </c>
      <c r="E6" s="3">
        <v>2933</v>
      </c>
      <c r="F6" s="6">
        <v>2935</v>
      </c>
      <c r="G6" s="6">
        <f>E6-F6</f>
        <v>-2</v>
      </c>
    </row>
    <row r="7" spans="1:7" ht="32.25" customHeight="1" x14ac:dyDescent="0.25">
      <c r="A7" s="4" t="s">
        <v>8</v>
      </c>
      <c r="B7" s="3">
        <v>13.4</v>
      </c>
      <c r="C7" s="3">
        <v>14.5</v>
      </c>
      <c r="D7" s="8" t="s">
        <v>46</v>
      </c>
      <c r="E7" s="3">
        <v>3253</v>
      </c>
      <c r="F7" s="7">
        <v>3463</v>
      </c>
      <c r="G7" s="7">
        <f>E7-F7</f>
        <v>-210</v>
      </c>
    </row>
    <row r="8" spans="1:7" ht="22.5" customHeight="1" x14ac:dyDescent="0.25">
      <c r="A8" s="4" t="s">
        <v>1</v>
      </c>
      <c r="B8" s="3">
        <v>-1.3</v>
      </c>
      <c r="C8" s="3">
        <v>-2.2000000000000002</v>
      </c>
      <c r="D8" s="9"/>
      <c r="E8" s="3">
        <v>-320</v>
      </c>
      <c r="F8" s="3">
        <v>-528</v>
      </c>
      <c r="G8" s="3"/>
    </row>
    <row r="9" spans="1:7" ht="37.5" customHeight="1" x14ac:dyDescent="0.25">
      <c r="A9" s="4" t="s">
        <v>9</v>
      </c>
      <c r="B9" s="3">
        <v>5.5</v>
      </c>
      <c r="C9" s="3">
        <v>7.2</v>
      </c>
      <c r="D9" s="8" t="s">
        <v>53</v>
      </c>
      <c r="E9" s="29">
        <v>17</v>
      </c>
      <c r="F9" s="29">
        <v>22</v>
      </c>
      <c r="G9" s="29">
        <v>-5</v>
      </c>
    </row>
    <row r="10" spans="1:7" ht="15" customHeight="1" x14ac:dyDescent="0.25">
      <c r="A10" s="56" t="s">
        <v>10</v>
      </c>
      <c r="B10" s="57"/>
      <c r="C10" s="57"/>
      <c r="D10" s="57"/>
      <c r="E10" s="57"/>
      <c r="F10" s="57"/>
      <c r="G10" s="57"/>
    </row>
    <row r="11" spans="1:7" ht="36" customHeight="1" x14ac:dyDescent="0.25">
      <c r="A11" s="4" t="s">
        <v>23</v>
      </c>
      <c r="B11" s="5">
        <v>112.5</v>
      </c>
      <c r="C11" s="5">
        <v>113</v>
      </c>
      <c r="D11" s="8" t="s">
        <v>45</v>
      </c>
      <c r="E11" s="3">
        <v>273</v>
      </c>
      <c r="F11" s="3">
        <v>270</v>
      </c>
      <c r="G11" s="7">
        <f>E11-F11</f>
        <v>3</v>
      </c>
    </row>
    <row r="12" spans="1:7" ht="36.75" customHeight="1" x14ac:dyDescent="0.25">
      <c r="A12" s="4" t="s">
        <v>24</v>
      </c>
      <c r="B12" s="5">
        <v>129.80000000000001</v>
      </c>
      <c r="C12" s="3">
        <v>116.8</v>
      </c>
      <c r="D12" s="8" t="s">
        <v>49</v>
      </c>
      <c r="E12" s="3">
        <v>315</v>
      </c>
      <c r="F12" s="3">
        <v>279</v>
      </c>
      <c r="G12" s="7">
        <f t="shared" ref="G12:G15" si="0">E12-F12</f>
        <v>36</v>
      </c>
    </row>
    <row r="13" spans="1:7" ht="35.25" customHeight="1" x14ac:dyDescent="0.25">
      <c r="A13" s="4" t="s">
        <v>25</v>
      </c>
      <c r="B13" s="5">
        <v>20.6</v>
      </c>
      <c r="C13" s="5">
        <v>32.700000000000003</v>
      </c>
      <c r="D13" s="8" t="s">
        <v>50</v>
      </c>
      <c r="E13" s="3">
        <v>50</v>
      </c>
      <c r="F13" s="3">
        <v>78</v>
      </c>
      <c r="G13" s="7">
        <f t="shared" si="0"/>
        <v>-28</v>
      </c>
    </row>
    <row r="14" spans="1:7" ht="37.5" customHeight="1" x14ac:dyDescent="0.25">
      <c r="A14" s="11" t="s">
        <v>11</v>
      </c>
      <c r="B14" s="3">
        <v>130.19999999999999</v>
      </c>
      <c r="C14" s="5">
        <v>98</v>
      </c>
      <c r="D14" s="8" t="s">
        <v>51</v>
      </c>
      <c r="E14" s="3">
        <v>316</v>
      </c>
      <c r="F14" s="3">
        <v>234</v>
      </c>
      <c r="G14" s="7">
        <f t="shared" si="0"/>
        <v>82</v>
      </c>
    </row>
    <row r="15" spans="1:7" ht="15.75" x14ac:dyDescent="0.25">
      <c r="A15" s="11" t="s">
        <v>101</v>
      </c>
      <c r="B15" s="58">
        <v>108.8</v>
      </c>
      <c r="C15" s="58">
        <v>75.400000000000006</v>
      </c>
      <c r="D15" s="59" t="s">
        <v>102</v>
      </c>
      <c r="E15" s="60">
        <v>264</v>
      </c>
      <c r="F15" s="60">
        <v>180</v>
      </c>
      <c r="G15" s="61">
        <f t="shared" si="0"/>
        <v>84</v>
      </c>
    </row>
    <row r="17" spans="1:2" x14ac:dyDescent="0.25">
      <c r="A17" s="13" t="s">
        <v>26</v>
      </c>
      <c r="B17" s="14"/>
    </row>
    <row r="18" spans="1:2" x14ac:dyDescent="0.25">
      <c r="A18" s="55" t="s">
        <v>27</v>
      </c>
      <c r="B18" s="55"/>
    </row>
    <row r="19" spans="1:2" x14ac:dyDescent="0.25">
      <c r="A19" s="15" t="s">
        <v>28</v>
      </c>
      <c r="B19" s="15"/>
    </row>
    <row r="20" spans="1:2" x14ac:dyDescent="0.25">
      <c r="A20" s="16" t="s">
        <v>29</v>
      </c>
      <c r="B20" s="14"/>
    </row>
    <row r="21" spans="1:2" x14ac:dyDescent="0.25">
      <c r="A21" s="16" t="s">
        <v>30</v>
      </c>
      <c r="B21" s="14"/>
    </row>
    <row r="22" spans="1:2" ht="30" x14ac:dyDescent="0.25">
      <c r="A22" s="16" t="s">
        <v>31</v>
      </c>
      <c r="B22" s="14"/>
    </row>
    <row r="23" spans="1:2" x14ac:dyDescent="0.25">
      <c r="A23" s="16"/>
      <c r="B23" s="14"/>
    </row>
    <row r="24" spans="1:2" x14ac:dyDescent="0.25">
      <c r="A24" s="17" t="s">
        <v>32</v>
      </c>
      <c r="B24" s="14"/>
    </row>
    <row r="25" spans="1:2" ht="30" x14ac:dyDescent="0.25">
      <c r="A25" s="18" t="s">
        <v>33</v>
      </c>
      <c r="B25" s="14"/>
    </row>
    <row r="26" spans="1:2" ht="30" x14ac:dyDescent="0.25">
      <c r="A26" s="17" t="s">
        <v>34</v>
      </c>
      <c r="B26" s="14"/>
    </row>
    <row r="27" spans="1:2" ht="30" x14ac:dyDescent="0.25">
      <c r="A27" s="17" t="s">
        <v>35</v>
      </c>
      <c r="B27" s="14"/>
    </row>
    <row r="28" spans="1:2" x14ac:dyDescent="0.25">
      <c r="A28" s="17" t="s">
        <v>36</v>
      </c>
      <c r="B28" s="14"/>
    </row>
    <row r="29" spans="1:2" ht="30" x14ac:dyDescent="0.25">
      <c r="A29" s="17" t="s">
        <v>37</v>
      </c>
      <c r="B29" s="14"/>
    </row>
    <row r="30" spans="1:2" ht="30" x14ac:dyDescent="0.25">
      <c r="A30" s="16" t="s">
        <v>38</v>
      </c>
      <c r="B30" s="14"/>
    </row>
  </sheetData>
  <mergeCells count="8">
    <mergeCell ref="A18:B18"/>
    <mergeCell ref="A10:G10"/>
    <mergeCell ref="E4:G4"/>
    <mergeCell ref="A2:G2"/>
    <mergeCell ref="A4:A5"/>
    <mergeCell ref="B4:B5"/>
    <mergeCell ref="C4:C5"/>
    <mergeCell ref="D4:D5"/>
  </mergeCells>
  <pageMargins left="0.9055118110236221" right="0.11811023622047245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Росстат</vt:lpstr>
      <vt:lpstr>Росстат (1)</vt:lpstr>
      <vt:lpstr>Калининградстат</vt:lpstr>
    </vt:vector>
  </TitlesOfParts>
  <Company>ОГУ Медицинский информационно-аналитический центр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Федосенко</dc:creator>
  <cp:lastModifiedBy>Наталья Ивановна Федосенко</cp:lastModifiedBy>
  <cp:lastPrinted>2016-04-28T13:29:16Z</cp:lastPrinted>
  <dcterms:created xsi:type="dcterms:W3CDTF">2015-05-27T09:36:26Z</dcterms:created>
  <dcterms:modified xsi:type="dcterms:W3CDTF">2016-07-12T12:12:15Z</dcterms:modified>
</cp:coreProperties>
</file>