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805" activeTab="2"/>
  </bookViews>
  <sheets>
    <sheet name="Росстат" sheetId="6" r:id="rId1"/>
    <sheet name="Росстат (1)" sheetId="8" r:id="rId2"/>
    <sheet name="Калининградстат" sheetId="4" r:id="rId3"/>
  </sheets>
  <calcPr calcId="145621"/>
</workbook>
</file>

<file path=xl/calcChain.xml><?xml version="1.0" encoding="utf-8"?>
<calcChain xmlns="http://schemas.openxmlformats.org/spreadsheetml/2006/main">
  <c r="O7" i="6" l="1"/>
  <c r="G16" i="4" l="1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<sst xmlns="http://schemas.openxmlformats.org/spreadsheetml/2006/main" count="168" uniqueCount="102">
  <si>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</si>
  <si>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</si>
  <si>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</si>
  <si>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</si>
  <si>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</si>
  <si>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</si>
  <si>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</si>
  <si>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</si>
  <si>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</si>
  <si>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</si>
  <si>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</si>
  <si>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</si>
  <si>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</si>
  <si>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</si>
  <si>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</si>
  <si>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</si>
  <si>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</si>
  <si>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</si>
  <si>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</si>
  <si>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</si>
  <si>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</si>
  <si>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</si>
  <si>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</si>
  <si>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</si>
  <si>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</si>
  <si>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</si>
  <si>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</si>
  <si>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</si>
  <si>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</si>
  <si>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</si>
  <si>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</si>
  <si>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</si>
  <si>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</si>
  <si>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</si>
  <si>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</si>
  <si>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</si>
  <si>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</si>
  <si>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</si>
  <si>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</si>
  <si>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</si>
  <si>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</si>
  <si>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Динамика обозначенного периода 2016 к 2015</t>
  </si>
  <si>
    <t>Целевой показатель по Указу Президента РФ ("Дорожной карты") 2016 год</t>
  </si>
  <si>
    <t>в т.ч. старость</t>
  </si>
  <si>
    <t xml:space="preserve">         неточно обозначенные состояния</t>
  </si>
  <si>
    <t>снижение на 6,7%</t>
  </si>
  <si>
    <t>* Мониторинг выполнения показателей "дорожная карта" за январь-июль  2016 года (Росстат)</t>
  </si>
  <si>
    <t>Мониторинг выполнения показателей "дорожная карта" за январь-июль  2016 года (Калининградстат)</t>
  </si>
  <si>
    <t>Мониторинг выполнения показателей "дорожная карта" за январь-июль 2016 года (Росстат)</t>
  </si>
  <si>
    <t>рост на 10,1%</t>
  </si>
  <si>
    <t>снижение на 29,7%</t>
  </si>
  <si>
    <t>рост на 18,0%</t>
  </si>
  <si>
    <t>рост на 27,1%</t>
  </si>
  <si>
    <t>снижение на 9,1%</t>
  </si>
  <si>
    <t>снижение на 3,2%</t>
  </si>
  <si>
    <t>снижение на 4,4%</t>
  </si>
  <si>
    <t>снижение на 8%</t>
  </si>
  <si>
    <t>снижение на 37,1</t>
  </si>
  <si>
    <t>снижение на  1,3%</t>
  </si>
  <si>
    <t>снижение на 2,3%</t>
  </si>
  <si>
    <t>снижение на 9,5%</t>
  </si>
  <si>
    <t>снижение на 25,9%</t>
  </si>
  <si>
    <t>снижение на 12,3%</t>
  </si>
  <si>
    <t>рост на 3,3%</t>
  </si>
  <si>
    <t>снижение на 26,7%</t>
  </si>
  <si>
    <t>снижение на 43,5%</t>
  </si>
  <si>
    <t>снижение на 15,2%</t>
  </si>
  <si>
    <t>рост на 1,6%</t>
  </si>
  <si>
    <t>снижение на 2,9%</t>
  </si>
  <si>
    <t>снижение на 14%</t>
  </si>
  <si>
    <t>снижение на 17,5%</t>
  </si>
  <si>
    <t>снижение на 1,3%</t>
  </si>
  <si>
    <t>снижение на 1,4%</t>
  </si>
  <si>
    <t>снижение на 4,6%</t>
  </si>
  <si>
    <t>снижение на 4,8%</t>
  </si>
  <si>
    <t>снижение на 3,5%</t>
  </si>
  <si>
    <t>снижение на 3,7%</t>
  </si>
  <si>
    <t>снижение на 3%</t>
  </si>
  <si>
    <t>снижение на 18,6%</t>
  </si>
  <si>
    <t>снижение на 1,5%</t>
  </si>
  <si>
    <t>снижение на 6,5%</t>
  </si>
  <si>
    <t>снижение на 12,5%</t>
  </si>
  <si>
    <t>снижение на 5,6%</t>
  </si>
  <si>
    <t>снижение на 14,6%</t>
  </si>
  <si>
    <t>повышение на 4,7%</t>
  </si>
  <si>
    <t>снижение на 17,2%</t>
  </si>
  <si>
    <t>снижение на 10%</t>
  </si>
  <si>
    <t>снижение на 2,2%</t>
  </si>
  <si>
    <t>снижение на 7,4%</t>
  </si>
  <si>
    <t xml:space="preserve">снижение на 13,2% </t>
  </si>
  <si>
    <t>снижение на 15%</t>
  </si>
  <si>
    <t>снижение на 12,9%</t>
  </si>
  <si>
    <t>снижение на 7,8%</t>
  </si>
  <si>
    <t>снижение на 9,8%</t>
  </si>
  <si>
    <t>снижение на 13,9%</t>
  </si>
  <si>
    <t>снижение на 12,1%</t>
  </si>
  <si>
    <t>рост на 13,3%</t>
  </si>
  <si>
    <t>рост на 23,1%</t>
  </si>
  <si>
    <t>рост  на 1,3%</t>
  </si>
  <si>
    <t>рост на 7,5%</t>
  </si>
  <si>
    <t>7 мес. 2016 год</t>
  </si>
  <si>
    <t>7 мес.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</si>
</sst>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26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0" xfId="0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27" fillId="0" borderId="1" xfId="1" applyNumberFormat="1" applyFont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1" fontId="26" fillId="2" borderId="1" xfId="38" applyNumberFormat="1" applyFont="1" applyFill="1" applyBorder="1" applyAlignment="1" applyProtection="1">
      <alignment horizontal="center" vertical="center" wrapText="1"/>
    </xf>
    <xf numFmtId="164" fontId="26" fillId="2" borderId="1" xfId="38" applyNumberFormat="1" applyFont="1" applyFill="1" applyBorder="1" applyAlignment="1" applyProtection="1">
      <alignment horizontal="center" vertical="center" wrapText="1"/>
    </xf>
    <xf numFmtId="164" fontId="26" fillId="2" borderId="1" xfId="38" applyNumberFormat="1" applyFont="1" applyFill="1" applyBorder="1" applyAlignment="1">
      <alignment horizontal="center" vertical="center" wrapText="1"/>
    </xf>
    <xf numFmtId="164" fontId="26" fillId="0" borderId="1" xfId="38" applyNumberFormat="1" applyFont="1" applyBorder="1" applyAlignment="1" applyProtection="1">
      <alignment horizontal="center" vertical="center" wrapText="1"/>
    </xf>
    <xf numFmtId="164" fontId="26" fillId="0" borderId="1" xfId="38" applyNumberFormat="1" applyFont="1" applyBorder="1" applyAlignment="1">
      <alignment horizontal="center" vertical="center" wrapText="1"/>
    </xf>
    <xf numFmtId="164" fontId="34" fillId="2" borderId="1" xfId="38" applyNumberFormat="1" applyFont="1" applyFill="1" applyBorder="1" applyAlignment="1" applyProtection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5" fillId="2" borderId="0" xfId="0" applyFont="1" applyFill="1"/>
    <xf numFmtId="0" fontId="33" fillId="2" borderId="0" xfId="0" applyFont="1" applyFill="1"/>
    <xf numFmtId="0" fontId="33" fillId="0" borderId="0" xfId="0" applyFont="1"/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26" fillId="0" borderId="1" xfId="38" applyNumberFormat="1" applyFont="1" applyBorder="1" applyAlignment="1" applyProtection="1">
      <alignment horizontal="right" wrapText="1"/>
    </xf>
    <xf numFmtId="1" fontId="26" fillId="0" borderId="1" xfId="38" applyNumberFormat="1" applyFont="1" applyBorder="1" applyAlignment="1" applyProtection="1">
      <alignment horizontal="right" wrapText="1"/>
    </xf>
    <xf numFmtId="164" fontId="26" fillId="0" borderId="1" xfId="38" applyNumberFormat="1" applyFont="1" applyBorder="1" applyAlignment="1">
      <alignment horizontal="right" wrapText="1"/>
    </xf>
    <xf numFmtId="1" fontId="26" fillId="0" borderId="1" xfId="38" applyNumberFormat="1" applyFont="1" applyBorder="1" applyAlignment="1">
      <alignment horizontal="right" wrapText="1"/>
    </xf>
    <xf numFmtId="1" fontId="26" fillId="0" borderId="1" xfId="38" applyNumberFormat="1" applyFont="1" applyBorder="1" applyAlignment="1" applyProtection="1">
      <alignment horizontal="center" vertical="center" wrapText="1"/>
    </xf>
    <xf numFmtId="1" fontId="26" fillId="0" borderId="1" xfId="38" applyNumberFormat="1" applyFont="1" applyBorder="1" applyAlignment="1">
      <alignment horizontal="center" vertical="center" wrapText="1"/>
    </xf>
    <xf numFmtId="164" fontId="26" fillId="2" borderId="1" xfId="38" applyNumberFormat="1" applyFont="1" applyFill="1" applyBorder="1" applyAlignment="1" applyProtection="1">
      <alignment horizontal="right" wrapText="1"/>
    </xf>
    <xf numFmtId="164" fontId="26" fillId="2" borderId="1" xfId="38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164" fontId="26" fillId="0" borderId="1" xfId="1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16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center" wrapText="1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4" sqref="C4:D5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1.5703125" customWidth="1"/>
    <col min="6" max="6" width="11.140625" style="1" customWidth="1"/>
    <col min="9" max="9" width="10.5703125" style="35" customWidth="1"/>
    <col min="12" max="12" width="10.85546875" style="35" customWidth="1"/>
  </cols>
  <sheetData>
    <row r="2" spans="1:15" ht="18.75" x14ac:dyDescent="0.25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ht="15" customHeight="1" x14ac:dyDescent="0.25">
      <c r="A4" s="58" t="s">
        <v>2</v>
      </c>
      <c r="B4" s="60" t="s">
        <v>42</v>
      </c>
      <c r="C4" s="60" t="s">
        <v>100</v>
      </c>
      <c r="D4" s="60" t="s">
        <v>101</v>
      </c>
      <c r="E4" s="60" t="s">
        <v>41</v>
      </c>
      <c r="F4" s="61" t="s">
        <v>3</v>
      </c>
      <c r="G4" s="58" t="s">
        <v>4</v>
      </c>
      <c r="H4" s="58"/>
      <c r="I4" s="58"/>
      <c r="J4" s="58" t="s">
        <v>5</v>
      </c>
      <c r="K4" s="58"/>
      <c r="L4" s="58"/>
      <c r="M4" s="58" t="s">
        <v>6</v>
      </c>
      <c r="N4" s="58"/>
      <c r="O4" s="58"/>
    </row>
    <row r="5" spans="1:15" ht="72.75" customHeight="1" x14ac:dyDescent="0.25">
      <c r="A5" s="58"/>
      <c r="B5" s="61"/>
      <c r="C5" s="61"/>
      <c r="D5" s="61"/>
      <c r="E5" s="61"/>
      <c r="F5" s="61"/>
      <c r="G5" s="11" t="s">
        <v>100</v>
      </c>
      <c r="H5" s="11" t="s">
        <v>101</v>
      </c>
      <c r="I5" s="36" t="s">
        <v>7</v>
      </c>
      <c r="J5" s="46" t="s">
        <v>100</v>
      </c>
      <c r="K5" s="46" t="s">
        <v>101</v>
      </c>
      <c r="L5" s="36" t="s">
        <v>7</v>
      </c>
      <c r="M5" s="46" t="s">
        <v>100</v>
      </c>
      <c r="N5" s="46" t="s">
        <v>101</v>
      </c>
      <c r="O5" s="2" t="s">
        <v>7</v>
      </c>
    </row>
    <row r="6" spans="1:15" ht="34.5" customHeight="1" x14ac:dyDescent="0.25">
      <c r="A6" s="21" t="s">
        <v>0</v>
      </c>
      <c r="B6" s="21"/>
      <c r="C6" s="29">
        <v>12.2</v>
      </c>
      <c r="D6" s="29">
        <v>12.6</v>
      </c>
      <c r="E6" s="29" t="s">
        <v>54</v>
      </c>
      <c r="F6" s="24"/>
      <c r="G6" s="27">
        <v>12.5</v>
      </c>
      <c r="H6" s="27">
        <v>12.3</v>
      </c>
      <c r="I6" s="27" t="s">
        <v>67</v>
      </c>
      <c r="J6" s="29">
        <v>12.8</v>
      </c>
      <c r="K6" s="29">
        <v>13.1</v>
      </c>
      <c r="L6" s="29" t="s">
        <v>59</v>
      </c>
      <c r="M6" s="42">
        <v>6945</v>
      </c>
      <c r="N6" s="42">
        <v>7092</v>
      </c>
      <c r="O6" s="42">
        <v>-147</v>
      </c>
    </row>
    <row r="7" spans="1:15" ht="39.75" customHeight="1" x14ac:dyDescent="0.25">
      <c r="A7" s="19" t="s">
        <v>8</v>
      </c>
      <c r="B7" s="20">
        <v>12.2</v>
      </c>
      <c r="C7" s="29">
        <v>12.6</v>
      </c>
      <c r="D7" s="29">
        <v>13.7</v>
      </c>
      <c r="E7" s="29" t="s">
        <v>56</v>
      </c>
      <c r="F7" s="24" t="s">
        <v>63</v>
      </c>
      <c r="G7" s="27">
        <v>13.3</v>
      </c>
      <c r="H7" s="27">
        <v>13.7</v>
      </c>
      <c r="I7" s="27" t="s">
        <v>68</v>
      </c>
      <c r="J7" s="29">
        <v>13</v>
      </c>
      <c r="K7" s="29">
        <v>13.5</v>
      </c>
      <c r="L7" s="29" t="s">
        <v>76</v>
      </c>
      <c r="M7" s="42">
        <v>7177</v>
      </c>
      <c r="N7" s="42">
        <v>7734</v>
      </c>
      <c r="O7" s="42">
        <f>M7-N7</f>
        <v>-557</v>
      </c>
    </row>
    <row r="8" spans="1:15" ht="36" customHeight="1" x14ac:dyDescent="0.25">
      <c r="A8" s="19" t="s">
        <v>1</v>
      </c>
      <c r="B8" s="21"/>
      <c r="C8" s="29">
        <v>-0.4</v>
      </c>
      <c r="D8" s="29">
        <v>-1.1000000000000001</v>
      </c>
      <c r="E8" s="32"/>
      <c r="F8" s="25"/>
      <c r="G8" s="27">
        <v>-0.8</v>
      </c>
      <c r="H8" s="27">
        <v>-1.4</v>
      </c>
      <c r="I8" s="31"/>
      <c r="J8" s="30">
        <v>-0.2</v>
      </c>
      <c r="K8" s="29">
        <v>-0.4</v>
      </c>
      <c r="L8" s="31"/>
      <c r="M8" s="42">
        <v>-232</v>
      </c>
      <c r="N8" s="42">
        <v>-642</v>
      </c>
      <c r="O8" s="25"/>
    </row>
    <row r="9" spans="1:15" ht="37.5" customHeight="1" x14ac:dyDescent="0.25">
      <c r="A9" s="19" t="s">
        <v>9</v>
      </c>
      <c r="B9" s="22">
        <v>6</v>
      </c>
      <c r="C9" s="29">
        <v>4.4000000000000004</v>
      </c>
      <c r="D9" s="29">
        <v>7</v>
      </c>
      <c r="E9" s="29" t="s">
        <v>57</v>
      </c>
      <c r="F9" s="24" t="s">
        <v>64</v>
      </c>
      <c r="G9" s="27">
        <v>4.9000000000000004</v>
      </c>
      <c r="H9" s="27">
        <v>5.7</v>
      </c>
      <c r="I9" s="27" t="s">
        <v>69</v>
      </c>
      <c r="J9" s="29">
        <v>6</v>
      </c>
      <c r="K9" s="29">
        <v>6.6</v>
      </c>
      <c r="L9" s="30" t="s">
        <v>53</v>
      </c>
      <c r="M9" s="42">
        <v>32</v>
      </c>
      <c r="N9" s="42">
        <v>50</v>
      </c>
      <c r="O9" s="42">
        <v>-18</v>
      </c>
    </row>
    <row r="10" spans="1:15" ht="26.25" customHeight="1" x14ac:dyDescent="0.25">
      <c r="A10" s="56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7.5" customHeight="1" x14ac:dyDescent="0.25">
      <c r="A11" s="19" t="s">
        <v>16</v>
      </c>
      <c r="B11" s="21"/>
      <c r="C11" s="38">
        <v>20.399999999999999</v>
      </c>
      <c r="D11" s="38">
        <v>18</v>
      </c>
      <c r="E11" s="38" t="s">
        <v>96</v>
      </c>
      <c r="F11" s="24"/>
      <c r="G11" s="44">
        <v>19</v>
      </c>
      <c r="H11" s="44">
        <v>20.9</v>
      </c>
      <c r="I11" s="44" t="s">
        <v>53</v>
      </c>
      <c r="J11" s="38">
        <v>22.3</v>
      </c>
      <c r="K11" s="38">
        <v>23</v>
      </c>
      <c r="L11" s="38" t="s">
        <v>77</v>
      </c>
      <c r="M11" s="39">
        <v>116</v>
      </c>
      <c r="N11" s="39">
        <v>101</v>
      </c>
      <c r="O11" s="39">
        <v>15</v>
      </c>
    </row>
    <row r="12" spans="1:15" ht="32.25" customHeight="1" x14ac:dyDescent="0.25">
      <c r="A12" s="19" t="s">
        <v>39</v>
      </c>
      <c r="B12" s="20">
        <v>8.5</v>
      </c>
      <c r="C12" s="38">
        <v>4.8</v>
      </c>
      <c r="D12" s="38">
        <v>3.9</v>
      </c>
      <c r="E12" s="38" t="s">
        <v>97</v>
      </c>
      <c r="F12" s="24" t="s">
        <v>65</v>
      </c>
      <c r="G12" s="44">
        <v>5.2</v>
      </c>
      <c r="H12" s="44">
        <v>6.3</v>
      </c>
      <c r="I12" s="44" t="s">
        <v>70</v>
      </c>
      <c r="J12" s="40">
        <v>7.9</v>
      </c>
      <c r="K12" s="40">
        <v>9.6999999999999993</v>
      </c>
      <c r="L12" s="40" t="s">
        <v>78</v>
      </c>
      <c r="M12" s="39">
        <v>27</v>
      </c>
      <c r="N12" s="39">
        <v>22</v>
      </c>
      <c r="O12" s="39">
        <v>5</v>
      </c>
    </row>
    <row r="13" spans="1:15" ht="35.25" customHeight="1" x14ac:dyDescent="0.25">
      <c r="A13" s="19" t="s">
        <v>13</v>
      </c>
      <c r="B13" s="20">
        <v>199.3</v>
      </c>
      <c r="C13" s="38">
        <v>190.6</v>
      </c>
      <c r="D13" s="38">
        <v>193.2</v>
      </c>
      <c r="E13" s="38" t="s">
        <v>58</v>
      </c>
      <c r="F13" s="24" t="s">
        <v>55</v>
      </c>
      <c r="G13" s="44">
        <v>232.2</v>
      </c>
      <c r="H13" s="44">
        <v>235.3</v>
      </c>
      <c r="I13" s="44" t="s">
        <v>71</v>
      </c>
      <c r="J13" s="40">
        <v>201.6</v>
      </c>
      <c r="K13" s="40">
        <v>204.7</v>
      </c>
      <c r="L13" s="40" t="s">
        <v>79</v>
      </c>
      <c r="M13" s="39">
        <v>1083</v>
      </c>
      <c r="N13" s="39">
        <v>1087</v>
      </c>
      <c r="O13" s="39">
        <v>-4</v>
      </c>
    </row>
    <row r="14" spans="1:15" ht="35.25" customHeight="1" x14ac:dyDescent="0.25">
      <c r="A14" s="19" t="s">
        <v>40</v>
      </c>
      <c r="B14" s="20"/>
      <c r="C14" s="38">
        <v>186.2</v>
      </c>
      <c r="D14" s="38">
        <v>190.5</v>
      </c>
      <c r="E14" s="38" t="s">
        <v>59</v>
      </c>
      <c r="F14" s="24"/>
      <c r="G14" s="44">
        <v>229.4</v>
      </c>
      <c r="H14" s="44">
        <v>232.7</v>
      </c>
      <c r="I14" s="44" t="s">
        <v>72</v>
      </c>
      <c r="J14" s="40">
        <v>199</v>
      </c>
      <c r="K14" s="40">
        <v>202.1</v>
      </c>
      <c r="L14" s="40" t="s">
        <v>79</v>
      </c>
      <c r="M14" s="39">
        <v>1058</v>
      </c>
      <c r="N14" s="39">
        <v>1072</v>
      </c>
      <c r="O14" s="39">
        <v>-14</v>
      </c>
    </row>
    <row r="15" spans="1:15" ht="33" customHeight="1" x14ac:dyDescent="0.25">
      <c r="A15" s="19" t="s">
        <v>12</v>
      </c>
      <c r="B15" s="22">
        <v>682</v>
      </c>
      <c r="C15" s="38">
        <v>578</v>
      </c>
      <c r="D15" s="38">
        <v>638.79999999999995</v>
      </c>
      <c r="E15" s="40" t="s">
        <v>60</v>
      </c>
      <c r="F15" s="24" t="s">
        <v>66</v>
      </c>
      <c r="G15" s="44">
        <v>727.7</v>
      </c>
      <c r="H15" s="44">
        <v>763</v>
      </c>
      <c r="I15" s="45" t="s">
        <v>73</v>
      </c>
      <c r="J15" s="40">
        <v>622.9</v>
      </c>
      <c r="K15" s="40">
        <v>666.5</v>
      </c>
      <c r="L15" s="40" t="s">
        <v>80</v>
      </c>
      <c r="M15" s="39">
        <v>3284</v>
      </c>
      <c r="N15" s="41">
        <v>3594</v>
      </c>
      <c r="O15" s="39">
        <v>-310</v>
      </c>
    </row>
    <row r="16" spans="1:15" ht="38.25" customHeight="1" x14ac:dyDescent="0.25">
      <c r="A16" s="19" t="s">
        <v>14</v>
      </c>
      <c r="B16" s="21"/>
      <c r="C16" s="38">
        <v>33.4</v>
      </c>
      <c r="D16" s="38">
        <v>45.1</v>
      </c>
      <c r="E16" s="38" t="s">
        <v>61</v>
      </c>
      <c r="F16" s="24"/>
      <c r="G16" s="44">
        <v>49.5</v>
      </c>
      <c r="H16" s="44">
        <v>52</v>
      </c>
      <c r="I16" s="44" t="s">
        <v>74</v>
      </c>
      <c r="J16" s="40">
        <v>48.9</v>
      </c>
      <c r="K16" s="40">
        <v>55.9</v>
      </c>
      <c r="L16" s="40" t="s">
        <v>81</v>
      </c>
      <c r="M16" s="39">
        <v>190</v>
      </c>
      <c r="N16" s="41">
        <v>254</v>
      </c>
      <c r="O16" s="41">
        <v>-64</v>
      </c>
    </row>
    <row r="17" spans="1:15" ht="39" customHeight="1" x14ac:dyDescent="0.25">
      <c r="A17" s="19" t="s">
        <v>15</v>
      </c>
      <c r="B17" s="21"/>
      <c r="C17" s="38">
        <v>76</v>
      </c>
      <c r="D17" s="38">
        <v>86.7</v>
      </c>
      <c r="E17" s="38" t="s">
        <v>62</v>
      </c>
      <c r="F17" s="24"/>
      <c r="G17" s="44">
        <v>68.7</v>
      </c>
      <c r="H17" s="44">
        <v>71.2</v>
      </c>
      <c r="I17" s="44" t="s">
        <v>75</v>
      </c>
      <c r="J17" s="40">
        <v>66.099999999999994</v>
      </c>
      <c r="K17" s="40">
        <v>70</v>
      </c>
      <c r="L17" s="40" t="s">
        <v>82</v>
      </c>
      <c r="M17" s="41">
        <v>432</v>
      </c>
      <c r="N17" s="41">
        <v>488</v>
      </c>
      <c r="O17" s="41">
        <v>-56</v>
      </c>
    </row>
    <row r="18" spans="1:15" ht="15.75" x14ac:dyDescent="0.25">
      <c r="A18" s="1"/>
      <c r="B18" s="1"/>
      <c r="C18" s="14"/>
      <c r="D18" s="14"/>
      <c r="E18" s="33"/>
      <c r="F18" s="14"/>
      <c r="G18" s="14"/>
      <c r="H18" s="14"/>
      <c r="I18" s="33"/>
      <c r="J18" s="14"/>
      <c r="K18" s="14"/>
      <c r="L18" s="33"/>
      <c r="M18" s="14"/>
      <c r="N18" s="14"/>
      <c r="O18" s="14"/>
    </row>
    <row r="19" spans="1:15" ht="15.75" x14ac:dyDescent="0.25">
      <c r="A19" s="12"/>
      <c r="B19" s="1"/>
      <c r="C19" s="1"/>
      <c r="D19" s="1"/>
      <c r="E19" s="1"/>
      <c r="G19" s="1"/>
      <c r="H19" s="1"/>
      <c r="I19" s="34"/>
      <c r="J19" s="1"/>
      <c r="K19" s="1"/>
      <c r="L19" s="34"/>
      <c r="M19" s="1"/>
      <c r="N19" s="1"/>
      <c r="O19" s="1"/>
    </row>
    <row r="20" spans="1:15" ht="15.75" x14ac:dyDescent="0.25">
      <c r="A20" s="13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workbookViewId="0">
      <pane xSplit="1" ySplit="5" topLeftCell="B9" activePane="bottomRight" state="frozenSplit"/>
      <selection pane="topRight" activeCell="B1" sqref="B1"/>
      <selection pane="bottomLeft" activeCell="A6" sqref="A6"/>
      <selection pane="bottomRight" activeCell="C4" sqref="C4:D5"/>
    </sheetView>
  </sheetViews>
  <sheetFormatPr defaultRowHeight="15" x14ac:dyDescent="0.25"/>
  <cols>
    <col min="1" max="1" width="29.85546875" customWidth="1"/>
    <col min="2" max="2" width="12.5703125" customWidth="1"/>
    <col min="3" max="3" width="11.42578125" customWidth="1"/>
    <col min="5" max="5" width="10.5703125" style="35" customWidth="1"/>
    <col min="6" max="6" width="11.140625" style="1" customWidth="1"/>
    <col min="9" max="9" width="9.140625" style="35" customWidth="1"/>
    <col min="11" max="11" width="10.85546875" customWidth="1"/>
    <col min="12" max="12" width="10.85546875" style="35" customWidth="1"/>
  </cols>
  <sheetData>
    <row r="2" spans="1:15" ht="18.75" x14ac:dyDescent="0.25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ht="15" customHeight="1" x14ac:dyDescent="0.25">
      <c r="A4" s="64" t="s">
        <v>2</v>
      </c>
      <c r="B4" s="65" t="s">
        <v>42</v>
      </c>
      <c r="C4" s="60" t="s">
        <v>100</v>
      </c>
      <c r="D4" s="60" t="s">
        <v>101</v>
      </c>
      <c r="E4" s="60" t="s">
        <v>41</v>
      </c>
      <c r="F4" s="61" t="s">
        <v>3</v>
      </c>
      <c r="G4" s="64" t="s">
        <v>4</v>
      </c>
      <c r="H4" s="64"/>
      <c r="I4" s="64"/>
      <c r="J4" s="64" t="s">
        <v>5</v>
      </c>
      <c r="K4" s="64"/>
      <c r="L4" s="64"/>
      <c r="M4" s="64" t="s">
        <v>6</v>
      </c>
      <c r="N4" s="64"/>
      <c r="O4" s="64"/>
    </row>
    <row r="5" spans="1:15" ht="72.75" customHeight="1" x14ac:dyDescent="0.25">
      <c r="A5" s="64"/>
      <c r="B5" s="66"/>
      <c r="C5" s="61"/>
      <c r="D5" s="61"/>
      <c r="E5" s="61"/>
      <c r="F5" s="61"/>
      <c r="G5" s="46" t="s">
        <v>100</v>
      </c>
      <c r="H5" s="46" t="s">
        <v>101</v>
      </c>
      <c r="I5" s="37" t="s">
        <v>7</v>
      </c>
      <c r="J5" s="46" t="s">
        <v>100</v>
      </c>
      <c r="K5" s="46" t="s">
        <v>101</v>
      </c>
      <c r="L5" s="37" t="s">
        <v>7</v>
      </c>
      <c r="M5" s="46" t="s">
        <v>100</v>
      </c>
      <c r="N5" s="46" t="s">
        <v>101</v>
      </c>
      <c r="O5" s="2" t="s">
        <v>7</v>
      </c>
    </row>
    <row r="6" spans="1:15" ht="34.5" customHeight="1" x14ac:dyDescent="0.25">
      <c r="A6" s="4" t="s">
        <v>0</v>
      </c>
      <c r="B6" s="4"/>
      <c r="C6" s="27">
        <v>12.2</v>
      </c>
      <c r="D6" s="27">
        <v>12.6</v>
      </c>
      <c r="E6" s="27" t="s">
        <v>54</v>
      </c>
      <c r="F6" s="24"/>
      <c r="G6" s="27">
        <v>12.5</v>
      </c>
      <c r="H6" s="27">
        <v>12.3</v>
      </c>
      <c r="I6" s="27" t="s">
        <v>67</v>
      </c>
      <c r="J6" s="27">
        <v>12.8</v>
      </c>
      <c r="K6" s="27">
        <v>13.1</v>
      </c>
      <c r="L6" s="27" t="s">
        <v>59</v>
      </c>
      <c r="M6" s="26">
        <v>6945</v>
      </c>
      <c r="N6" s="26">
        <v>7092</v>
      </c>
      <c r="O6" s="26">
        <v>-147</v>
      </c>
    </row>
    <row r="7" spans="1:15" s="1" customFormat="1" ht="39.75" customHeight="1" x14ac:dyDescent="0.25">
      <c r="A7" s="19" t="s">
        <v>8</v>
      </c>
      <c r="B7" s="20">
        <v>12.2</v>
      </c>
      <c r="C7" s="27">
        <v>12.6</v>
      </c>
      <c r="D7" s="27">
        <v>13.7</v>
      </c>
      <c r="E7" s="27" t="s">
        <v>56</v>
      </c>
      <c r="F7" s="24" t="s">
        <v>63</v>
      </c>
      <c r="G7" s="27">
        <v>13.3</v>
      </c>
      <c r="H7" s="27">
        <v>13.7</v>
      </c>
      <c r="I7" s="27" t="s">
        <v>68</v>
      </c>
      <c r="J7" s="27">
        <v>13</v>
      </c>
      <c r="K7" s="27">
        <v>13.5</v>
      </c>
      <c r="L7" s="27" t="s">
        <v>76</v>
      </c>
      <c r="M7" s="26">
        <v>7177</v>
      </c>
      <c r="N7" s="26">
        <v>7734</v>
      </c>
      <c r="O7" s="26">
        <v>-557</v>
      </c>
    </row>
    <row r="8" spans="1:15" ht="36" customHeight="1" x14ac:dyDescent="0.25">
      <c r="A8" s="3" t="s">
        <v>1</v>
      </c>
      <c r="B8" s="4"/>
      <c r="C8" s="27">
        <v>-0.4</v>
      </c>
      <c r="D8" s="27">
        <v>-1.1000000000000001</v>
      </c>
      <c r="E8" s="24"/>
      <c r="F8" s="25"/>
      <c r="G8" s="27">
        <v>-0.8</v>
      </c>
      <c r="H8" s="27">
        <v>-1.4</v>
      </c>
      <c r="I8" s="27"/>
      <c r="J8" s="28">
        <v>-0.2</v>
      </c>
      <c r="K8" s="27">
        <v>-0.4</v>
      </c>
      <c r="L8" s="27"/>
      <c r="M8" s="26">
        <v>-232</v>
      </c>
      <c r="N8" s="26">
        <v>-642</v>
      </c>
      <c r="O8" s="25"/>
    </row>
    <row r="9" spans="1:15" ht="45" customHeight="1" x14ac:dyDescent="0.25">
      <c r="A9" s="3" t="s">
        <v>9</v>
      </c>
      <c r="B9" s="18">
        <v>6</v>
      </c>
      <c r="C9" s="27">
        <v>4.4000000000000004</v>
      </c>
      <c r="D9" s="27">
        <v>7</v>
      </c>
      <c r="E9" s="27" t="s">
        <v>57</v>
      </c>
      <c r="F9" s="24" t="s">
        <v>64</v>
      </c>
      <c r="G9" s="27">
        <v>4.9000000000000004</v>
      </c>
      <c r="H9" s="27">
        <v>5.7</v>
      </c>
      <c r="I9" s="27" t="s">
        <v>69</v>
      </c>
      <c r="J9" s="27">
        <v>6</v>
      </c>
      <c r="K9" s="27">
        <v>6.6</v>
      </c>
      <c r="L9" s="27" t="s">
        <v>53</v>
      </c>
      <c r="M9" s="26">
        <v>32</v>
      </c>
      <c r="N9" s="26">
        <v>50</v>
      </c>
      <c r="O9" s="26">
        <v>-18</v>
      </c>
    </row>
    <row r="10" spans="1:15" ht="26.25" customHeight="1" x14ac:dyDescent="0.25">
      <c r="A10" s="62" t="s">
        <v>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47.25" x14ac:dyDescent="0.25">
      <c r="A11" s="3" t="s">
        <v>17</v>
      </c>
      <c r="B11" s="4"/>
      <c r="C11" s="29">
        <v>17.600000000000001</v>
      </c>
      <c r="D11" s="29">
        <v>20.6</v>
      </c>
      <c r="E11" s="29" t="s">
        <v>83</v>
      </c>
      <c r="F11" s="24"/>
      <c r="G11" s="27">
        <v>8.8000000000000007</v>
      </c>
      <c r="H11" s="27">
        <v>9</v>
      </c>
      <c r="I11" s="27" t="s">
        <v>87</v>
      </c>
      <c r="J11" s="29">
        <v>6.1</v>
      </c>
      <c r="K11" s="29">
        <v>7</v>
      </c>
      <c r="L11" s="29" t="s">
        <v>91</v>
      </c>
      <c r="M11" s="42">
        <v>100</v>
      </c>
      <c r="N11" s="42">
        <v>116</v>
      </c>
      <c r="O11" s="42">
        <v>-16</v>
      </c>
    </row>
    <row r="12" spans="1:15" ht="47.25" x14ac:dyDescent="0.25">
      <c r="A12" s="3" t="s">
        <v>18</v>
      </c>
      <c r="B12" s="23"/>
      <c r="C12" s="29">
        <v>18.5</v>
      </c>
      <c r="D12" s="29">
        <v>21.5</v>
      </c>
      <c r="E12" s="29" t="s">
        <v>69</v>
      </c>
      <c r="F12" s="24"/>
      <c r="G12" s="27">
        <v>16.2</v>
      </c>
      <c r="H12" s="27">
        <v>17.5</v>
      </c>
      <c r="I12" s="27" t="s">
        <v>88</v>
      </c>
      <c r="J12" s="30">
        <v>16.5</v>
      </c>
      <c r="K12" s="30">
        <v>17.899999999999999</v>
      </c>
      <c r="L12" s="30" t="s">
        <v>92</v>
      </c>
      <c r="M12" s="42">
        <v>105</v>
      </c>
      <c r="N12" s="42">
        <v>121</v>
      </c>
      <c r="O12" s="42">
        <v>-16</v>
      </c>
    </row>
    <row r="13" spans="1:15" ht="31.5" x14ac:dyDescent="0.25">
      <c r="A13" s="3" t="s">
        <v>19</v>
      </c>
      <c r="B13" s="23"/>
      <c r="C13" s="29">
        <v>8.4</v>
      </c>
      <c r="D13" s="29">
        <v>8.9</v>
      </c>
      <c r="E13" s="29" t="s">
        <v>82</v>
      </c>
      <c r="F13" s="24"/>
      <c r="G13" s="27">
        <v>7.6</v>
      </c>
      <c r="H13" s="27">
        <v>7.5</v>
      </c>
      <c r="I13" s="27" t="s">
        <v>98</v>
      </c>
      <c r="J13" s="30">
        <v>7.4</v>
      </c>
      <c r="K13" s="30">
        <v>8.1999999999999993</v>
      </c>
      <c r="L13" s="30" t="s">
        <v>93</v>
      </c>
      <c r="M13" s="42">
        <v>48</v>
      </c>
      <c r="N13" s="42">
        <v>50</v>
      </c>
      <c r="O13" s="42">
        <v>-2</v>
      </c>
    </row>
    <row r="14" spans="1:15" ht="47.25" x14ac:dyDescent="0.25">
      <c r="A14" s="3" t="s">
        <v>20</v>
      </c>
      <c r="B14" s="23"/>
      <c r="C14" s="29">
        <v>13.4</v>
      </c>
      <c r="D14" s="29">
        <v>12.8</v>
      </c>
      <c r="E14" s="29" t="s">
        <v>84</v>
      </c>
      <c r="F14" s="24"/>
      <c r="G14" s="27">
        <v>12.5</v>
      </c>
      <c r="H14" s="27">
        <v>14.4</v>
      </c>
      <c r="I14" s="27" t="s">
        <v>89</v>
      </c>
      <c r="J14" s="30">
        <v>13</v>
      </c>
      <c r="K14" s="30">
        <v>15.1</v>
      </c>
      <c r="L14" s="30" t="s">
        <v>94</v>
      </c>
      <c r="M14" s="42">
        <v>76</v>
      </c>
      <c r="N14" s="42">
        <v>72</v>
      </c>
      <c r="O14" s="42">
        <v>4</v>
      </c>
    </row>
    <row r="15" spans="1:15" ht="47.25" x14ac:dyDescent="0.25">
      <c r="A15" s="3" t="s">
        <v>21</v>
      </c>
      <c r="B15" s="23">
        <v>7.7</v>
      </c>
      <c r="C15" s="29">
        <v>7.2</v>
      </c>
      <c r="D15" s="29">
        <v>8.6999999999999993</v>
      </c>
      <c r="E15" s="29" t="s">
        <v>85</v>
      </c>
      <c r="F15" s="24" t="s">
        <v>80</v>
      </c>
      <c r="G15" s="27">
        <v>9.6</v>
      </c>
      <c r="H15" s="27">
        <v>11.3</v>
      </c>
      <c r="I15" s="27" t="s">
        <v>90</v>
      </c>
      <c r="J15" s="30">
        <v>9.4</v>
      </c>
      <c r="K15" s="30">
        <v>10.7</v>
      </c>
      <c r="L15" s="30" t="s">
        <v>95</v>
      </c>
      <c r="M15" s="42">
        <v>41</v>
      </c>
      <c r="N15" s="43">
        <v>49</v>
      </c>
      <c r="O15" s="42">
        <v>-8</v>
      </c>
    </row>
    <row r="16" spans="1:15" ht="31.5" x14ac:dyDescent="0.25">
      <c r="A16" s="3" t="s">
        <v>22</v>
      </c>
      <c r="B16" s="4"/>
      <c r="C16" s="29">
        <v>7.2</v>
      </c>
      <c r="D16" s="29">
        <v>8.01</v>
      </c>
      <c r="E16" s="29" t="s">
        <v>86</v>
      </c>
      <c r="F16" s="24"/>
      <c r="G16" s="27">
        <v>5.7</v>
      </c>
      <c r="H16" s="27">
        <v>5.31</v>
      </c>
      <c r="I16" s="27" t="s">
        <v>99</v>
      </c>
      <c r="J16" s="30">
        <v>4.4000000000000004</v>
      </c>
      <c r="K16" s="30">
        <v>4.51</v>
      </c>
      <c r="L16" s="30" t="s">
        <v>87</v>
      </c>
      <c r="M16" s="42">
        <v>41</v>
      </c>
      <c r="N16" s="43">
        <v>45</v>
      </c>
      <c r="O16" s="42">
        <v>-4</v>
      </c>
    </row>
  </sheetData>
  <mergeCells count="11">
    <mergeCell ref="A10:O10"/>
    <mergeCell ref="A2:O2"/>
    <mergeCell ref="A4:A5"/>
    <mergeCell ref="B4:B5"/>
    <mergeCell ref="C4:C5"/>
    <mergeCell ref="D4:D5"/>
    <mergeCell ref="E4:E5"/>
    <mergeCell ref="F4:F5"/>
    <mergeCell ref="G4:I4"/>
    <mergeCell ref="J4:L4"/>
    <mergeCell ref="M4:O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O13" sqref="O13"/>
    </sheetView>
  </sheetViews>
  <sheetFormatPr defaultRowHeight="15" x14ac:dyDescent="0.25"/>
  <cols>
    <col min="1" max="1" width="39.7109375" customWidth="1"/>
    <col min="2" max="2" width="18.140625" customWidth="1"/>
    <col min="3" max="3" width="17.28515625" customWidth="1"/>
    <col min="4" max="4" width="15" customWidth="1"/>
    <col min="5" max="5" width="12.85546875" customWidth="1"/>
    <col min="6" max="7" width="12.7109375" customWidth="1"/>
  </cols>
  <sheetData>
    <row r="2" spans="1:7" ht="18.75" x14ac:dyDescent="0.25">
      <c r="A2" s="59" t="s">
        <v>47</v>
      </c>
      <c r="B2" s="59"/>
      <c r="C2" s="59"/>
      <c r="D2" s="59"/>
      <c r="E2" s="59"/>
      <c r="F2" s="59"/>
      <c r="G2" s="59"/>
    </row>
    <row r="4" spans="1:7" ht="15" customHeight="1" x14ac:dyDescent="0.25">
      <c r="A4" s="64" t="s">
        <v>2</v>
      </c>
      <c r="B4" s="60" t="s">
        <v>100</v>
      </c>
      <c r="C4" s="60" t="s">
        <v>101</v>
      </c>
      <c r="D4" s="60" t="s">
        <v>41</v>
      </c>
      <c r="E4" s="64" t="s">
        <v>6</v>
      </c>
      <c r="F4" s="64"/>
      <c r="G4" s="64"/>
    </row>
    <row r="5" spans="1:7" ht="61.5" customHeight="1" x14ac:dyDescent="0.25">
      <c r="A5" s="64"/>
      <c r="B5" s="61"/>
      <c r="C5" s="61"/>
      <c r="D5" s="61"/>
      <c r="E5" s="46" t="s">
        <v>100</v>
      </c>
      <c r="F5" s="46" t="s">
        <v>101</v>
      </c>
      <c r="G5" s="2" t="s">
        <v>7</v>
      </c>
    </row>
    <row r="6" spans="1:7" ht="30.75" customHeight="1" x14ac:dyDescent="0.25">
      <c r="A6" s="47" t="s">
        <v>0</v>
      </c>
      <c r="B6" s="27">
        <v>12.2</v>
      </c>
      <c r="C6" s="27">
        <v>12.6</v>
      </c>
      <c r="D6" s="27" t="s">
        <v>54</v>
      </c>
      <c r="E6" s="26">
        <v>6945</v>
      </c>
      <c r="F6" s="26">
        <v>7092</v>
      </c>
      <c r="G6" s="26">
        <v>-147</v>
      </c>
    </row>
    <row r="7" spans="1:7" ht="32.25" customHeight="1" x14ac:dyDescent="0.25">
      <c r="A7" s="48" t="s">
        <v>8</v>
      </c>
      <c r="B7" s="27">
        <v>12.6</v>
      </c>
      <c r="C7" s="27">
        <v>13.7</v>
      </c>
      <c r="D7" s="27" t="s">
        <v>56</v>
      </c>
      <c r="E7" s="26">
        <v>7177</v>
      </c>
      <c r="F7" s="26">
        <v>7734</v>
      </c>
      <c r="G7" s="26">
        <v>-557</v>
      </c>
    </row>
    <row r="8" spans="1:7" ht="22.5" customHeight="1" x14ac:dyDescent="0.25">
      <c r="A8" s="48" t="s">
        <v>1</v>
      </c>
      <c r="B8" s="27">
        <v>-0.4</v>
      </c>
      <c r="C8" s="27">
        <v>-1.1000000000000001</v>
      </c>
      <c r="D8" s="24"/>
      <c r="E8" s="26">
        <v>-232</v>
      </c>
      <c r="F8" s="26">
        <v>-642</v>
      </c>
      <c r="G8" s="25"/>
    </row>
    <row r="9" spans="1:7" ht="37.5" customHeight="1" x14ac:dyDescent="0.25">
      <c r="A9" s="48" t="s">
        <v>9</v>
      </c>
      <c r="B9" s="27">
        <v>4.4000000000000004</v>
      </c>
      <c r="C9" s="27">
        <v>7</v>
      </c>
      <c r="D9" s="27" t="s">
        <v>57</v>
      </c>
      <c r="E9" s="26">
        <v>32</v>
      </c>
      <c r="F9" s="26">
        <v>50</v>
      </c>
      <c r="G9" s="26">
        <v>-18</v>
      </c>
    </row>
    <row r="10" spans="1:7" ht="15" customHeight="1" x14ac:dyDescent="0.25">
      <c r="A10" s="62" t="s">
        <v>10</v>
      </c>
      <c r="B10" s="63"/>
      <c r="C10" s="63"/>
      <c r="D10" s="63"/>
      <c r="E10" s="63"/>
      <c r="F10" s="63"/>
      <c r="G10" s="63"/>
    </row>
    <row r="11" spans="1:7" ht="36" customHeight="1" x14ac:dyDescent="0.25">
      <c r="A11" s="48" t="s">
        <v>23</v>
      </c>
      <c r="B11" s="49">
        <v>109.8</v>
      </c>
      <c r="C11" s="49">
        <v>117.7</v>
      </c>
      <c r="D11" s="48" t="s">
        <v>45</v>
      </c>
      <c r="E11" s="47">
        <v>624</v>
      </c>
      <c r="F11" s="47">
        <v>662</v>
      </c>
      <c r="G11" s="50">
        <f>E11-F11</f>
        <v>-38</v>
      </c>
    </row>
    <row r="12" spans="1:7" ht="36.75" customHeight="1" x14ac:dyDescent="0.25">
      <c r="A12" s="48" t="s">
        <v>24</v>
      </c>
      <c r="B12" s="49">
        <v>121.3</v>
      </c>
      <c r="C12" s="47">
        <v>110.2</v>
      </c>
      <c r="D12" s="48" t="s">
        <v>49</v>
      </c>
      <c r="E12" s="47">
        <v>689</v>
      </c>
      <c r="F12" s="47">
        <v>620</v>
      </c>
      <c r="G12" s="50">
        <f t="shared" ref="G12:G16" si="0">E12-F12</f>
        <v>69</v>
      </c>
    </row>
    <row r="13" spans="1:7" ht="35.25" customHeight="1" x14ac:dyDescent="0.25">
      <c r="A13" s="48" t="s">
        <v>25</v>
      </c>
      <c r="B13" s="49">
        <v>20.399999999999999</v>
      </c>
      <c r="C13" s="49">
        <v>29</v>
      </c>
      <c r="D13" s="48" t="s">
        <v>50</v>
      </c>
      <c r="E13" s="47">
        <v>116</v>
      </c>
      <c r="F13" s="47">
        <v>163</v>
      </c>
      <c r="G13" s="50">
        <f t="shared" si="0"/>
        <v>-47</v>
      </c>
    </row>
    <row r="14" spans="1:7" ht="37.5" customHeight="1" x14ac:dyDescent="0.25">
      <c r="A14" s="51" t="s">
        <v>11</v>
      </c>
      <c r="B14" s="49">
        <v>122</v>
      </c>
      <c r="C14" s="49">
        <v>103.4</v>
      </c>
      <c r="D14" s="48" t="s">
        <v>51</v>
      </c>
      <c r="E14" s="47">
        <v>693</v>
      </c>
      <c r="F14" s="47">
        <v>582</v>
      </c>
      <c r="G14" s="50">
        <f t="shared" si="0"/>
        <v>111</v>
      </c>
    </row>
    <row r="15" spans="1:7" ht="15.75" x14ac:dyDescent="0.25">
      <c r="A15" s="52" t="s">
        <v>43</v>
      </c>
      <c r="B15" s="53">
        <v>98</v>
      </c>
      <c r="C15" s="54">
        <v>77.099999999999994</v>
      </c>
      <c r="D15" s="54" t="s">
        <v>52</v>
      </c>
      <c r="E15" s="54">
        <v>557</v>
      </c>
      <c r="F15" s="54">
        <v>434</v>
      </c>
      <c r="G15" s="50">
        <f t="shared" si="0"/>
        <v>123</v>
      </c>
    </row>
    <row r="16" spans="1:7" ht="31.5" x14ac:dyDescent="0.25">
      <c r="A16" s="55" t="s">
        <v>44</v>
      </c>
      <c r="B16" s="54">
        <v>23.9</v>
      </c>
      <c r="C16" s="54">
        <v>26.3</v>
      </c>
      <c r="D16" s="48" t="s">
        <v>53</v>
      </c>
      <c r="E16" s="54">
        <v>136</v>
      </c>
      <c r="F16" s="54">
        <v>148</v>
      </c>
      <c r="G16" s="50">
        <f t="shared" si="0"/>
        <v>-12</v>
      </c>
    </row>
    <row r="17" spans="1:7" ht="15.75" x14ac:dyDescent="0.25">
      <c r="A17" s="15"/>
      <c r="B17" s="16"/>
      <c r="C17" s="16"/>
      <c r="D17" s="17"/>
      <c r="E17" s="17"/>
      <c r="F17" s="17"/>
      <c r="G17" s="17"/>
    </row>
    <row r="18" spans="1:7" x14ac:dyDescent="0.25">
      <c r="A18" s="5" t="s">
        <v>26</v>
      </c>
      <c r="B18" s="6"/>
    </row>
    <row r="19" spans="1:7" x14ac:dyDescent="0.25">
      <c r="A19" s="67" t="s">
        <v>27</v>
      </c>
      <c r="B19" s="67"/>
    </row>
    <row r="20" spans="1:7" x14ac:dyDescent="0.25">
      <c r="A20" s="7" t="s">
        <v>28</v>
      </c>
      <c r="B20" s="7"/>
    </row>
    <row r="21" spans="1:7" x14ac:dyDescent="0.25">
      <c r="A21" s="8" t="s">
        <v>29</v>
      </c>
      <c r="B21" s="6"/>
    </row>
    <row r="22" spans="1:7" x14ac:dyDescent="0.25">
      <c r="A22" s="8" t="s">
        <v>30</v>
      </c>
      <c r="B22" s="6"/>
    </row>
    <row r="23" spans="1:7" ht="30" x14ac:dyDescent="0.25">
      <c r="A23" s="8" t="s">
        <v>31</v>
      </c>
      <c r="B23" s="6"/>
    </row>
    <row r="24" spans="1:7" x14ac:dyDescent="0.25">
      <c r="A24" s="8"/>
      <c r="B24" s="6"/>
    </row>
    <row r="25" spans="1:7" x14ac:dyDescent="0.25">
      <c r="A25" s="9" t="s">
        <v>32</v>
      </c>
      <c r="B25" s="6"/>
    </row>
    <row r="26" spans="1:7" ht="30" x14ac:dyDescent="0.25">
      <c r="A26" s="10" t="s">
        <v>33</v>
      </c>
      <c r="B26" s="6"/>
    </row>
    <row r="27" spans="1:7" ht="30" x14ac:dyDescent="0.25">
      <c r="A27" s="9" t="s">
        <v>34</v>
      </c>
      <c r="B27" s="6"/>
    </row>
    <row r="28" spans="1:7" ht="30" x14ac:dyDescent="0.25">
      <c r="A28" s="9" t="s">
        <v>35</v>
      </c>
      <c r="B28" s="6"/>
    </row>
    <row r="29" spans="1:7" x14ac:dyDescent="0.25">
      <c r="A29" s="9" t="s">
        <v>36</v>
      </c>
      <c r="B29" s="6"/>
    </row>
    <row r="30" spans="1:7" ht="30" x14ac:dyDescent="0.25">
      <c r="A30" s="9" t="s">
        <v>37</v>
      </c>
      <c r="B30" s="6"/>
    </row>
    <row r="31" spans="1:7" ht="30" x14ac:dyDescent="0.25">
      <c r="A31" s="8" t="s">
        <v>38</v>
      </c>
      <c r="B31" s="6"/>
    </row>
  </sheetData>
  <mergeCells count="8">
    <mergeCell ref="A19:B19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Росстат</vt:lpstr>
      <vt:lpstr>Росстат (1)</vt:lpstr>
      <vt:lpstr>Калининградстат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Татьяна Борисовна Баринова</cp:lastModifiedBy>
  <cp:lastPrinted>2016-08-31T06:37:52Z</cp:lastPrinted>
  <dcterms:created xsi:type="dcterms:W3CDTF">2015-05-27T09:36:26Z</dcterms:created>
  <dcterms:modified xsi:type="dcterms:W3CDTF">2016-09-01T08:31:06Z</dcterms:modified>
</cp:coreProperties>
</file>