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\Труд по районам 2014-2017\Труд по районам 2017г\февраль 2017\"/>
    </mc:Choice>
  </mc:AlternateContent>
  <bookViews>
    <workbookView xWindow="9585" yWindow="105" windowWidth="9630" windowHeight="11685" activeTab="1"/>
  </bookViews>
  <sheets>
    <sheet name="Росстат" sheetId="6" r:id="rId1"/>
    <sheet name="Росстат (1)" sheetId="8" r:id="rId2"/>
    <sheet name="Калининградстат" sheetId="4" r:id="rId3"/>
    <sheet name="По месяцам" sheetId="9" r:id="rId4"/>
  </sheets>
  <calcPr calcId="152511"/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<sst xmlns="http://schemas.openxmlformats.org/spreadsheetml/2006/main" count="218" uniqueCount="156">
  <si>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</si>
  <si>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</si>
  <si>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</si>
  <si>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</si>
  <si>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</si>
  <si>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</si>
  <si>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</si>
  <si>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</si>
  <si>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</si>
  <si>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</si>
  <si>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</si>
  <si>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</si>
  <si>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</si>
  <si>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</si>
  <si>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</si>
  <si>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</si>
  <si>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</si>
  <si>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</si>
  <si>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</si>
  <si>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</si>
  <si>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</si>
  <si>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</si>
  <si>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</si>
  <si>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</si>
  <si>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</si>
  <si>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</si>
  <si>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</si>
  <si>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</si>
  <si>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</si>
  <si>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</si>
  <si>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</si>
  <si>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</si>
  <si>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</si>
  <si>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</si>
  <si>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</si>
  <si>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</si>
  <si>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</si>
  <si>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</si>
  <si>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</si>
  <si>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</si>
  <si>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в т.ч. старость</t>
  </si>
  <si>
    <t>неточно обозначенные состояния</t>
  </si>
  <si>
    <t>% выполнени я "дорожной карты"</t>
  </si>
  <si>
    <t>Внешние причины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</si>
  <si>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</si>
  <si>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</si>
  <si>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</si>
  <si>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</si>
  <si>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</si>
  <si>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</si>
  <si>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</si>
  <si>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</si>
  <si>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</si>
  <si>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</si>
  <si>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</si>
  <si>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</si>
  <si>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Новообразования</t>
  </si>
  <si>
    <t>в т.ч.злокачественные</t>
  </si>
  <si>
    <t>Болезни системы кровообращения</t>
  </si>
  <si>
    <t>в т.ч.        ЦВЗ</t>
  </si>
  <si>
    <t>острое нарушение мозгового кровообращения</t>
  </si>
  <si>
    <t>в т.ч. по ишемическому типу</t>
  </si>
  <si>
    <t xml:space="preserve">          по гемморагическому типу</t>
  </si>
  <si>
    <t>ишемическа болезнь сердца</t>
  </si>
  <si>
    <t>острый коронарный синдром</t>
  </si>
  <si>
    <t xml:space="preserve">   острый инфаркт</t>
  </si>
  <si>
    <t xml:space="preserve">   повторный инфаркт</t>
  </si>
  <si>
    <t>Смертность от внешних причин</t>
  </si>
  <si>
    <t>в т.ч. транспортные травмы</t>
  </si>
  <si>
    <t>из них ДТП</t>
  </si>
  <si>
    <t>Болезни органов пищеварения</t>
  </si>
  <si>
    <t>в.т. болезни печени</t>
  </si>
  <si>
    <t xml:space="preserve">      язвенная болезнь</t>
  </si>
  <si>
    <t xml:space="preserve">      болезни поджелудочной железы</t>
  </si>
  <si>
    <t xml:space="preserve">        сосудистые болезни кишечника</t>
  </si>
  <si>
    <t>Инфекционные и паразитарные болезни</t>
  </si>
  <si>
    <t>в т.ч.туберкулёз</t>
  </si>
  <si>
    <t>Органы дыхания</t>
  </si>
  <si>
    <t>в т.ч. пневмония</t>
  </si>
  <si>
    <t>Отравления алкоголем</t>
  </si>
  <si>
    <t>Самоубийства</t>
  </si>
  <si>
    <t>Старость, недостаточно обозначенные состояния</t>
  </si>
  <si>
    <t>в т.ч.старость</t>
  </si>
  <si>
    <t xml:space="preserve">   Убийства</t>
  </si>
  <si>
    <t xml:space="preserve">   Утопления</t>
  </si>
  <si>
    <t>Динамика обозначенного периода 2017 к 2016</t>
  </si>
  <si>
    <t>Целевой показатель по Указу Президента РФ ("Дорожной карты") 2017 год</t>
  </si>
  <si>
    <t>2017 ГОД</t>
  </si>
  <si>
    <t>* Мониторинг выполнения показателей "дорожная карта" за янвварь-февраль 2017 года (Росстат)</t>
  </si>
  <si>
    <t>Мониторинг выполнения показателей "дорожная карта" за январь-февраль 2017 года (Росстат)</t>
  </si>
  <si>
    <t>Мониторинг выполнения показателей "дорожная карта" за январь-февраль  2017 года (Калининградстат)</t>
  </si>
  <si>
    <t>2 месца 2017 год</t>
  </si>
  <si>
    <t>2 месяца 2016 год</t>
  </si>
  <si>
    <t>2 месяца 2017 год</t>
  </si>
  <si>
    <t>2 месяца  2016 год</t>
  </si>
  <si>
    <t xml:space="preserve"> 2 месяца 2017 год</t>
  </si>
  <si>
    <t>снижение на 58,4%</t>
  </si>
  <si>
    <t>рост на 33,9%</t>
  </si>
  <si>
    <t>рост на 2,9%</t>
  </si>
  <si>
    <t>снижение на 1,2%</t>
  </si>
  <si>
    <t>снижение на 1,9%</t>
  </si>
  <si>
    <t>рост на 4,1%</t>
  </si>
  <si>
    <t>снижение на 4,3%</t>
  </si>
  <si>
    <t>рост на 5,1 %</t>
  </si>
  <si>
    <t>снижение на 31%</t>
  </si>
  <si>
    <t>снижение на 7,8%</t>
  </si>
  <si>
    <t>снижение на 1,4%</t>
  </si>
  <si>
    <t>сни жение на 28%</t>
  </si>
  <si>
    <t>снижение на 8,3%</t>
  </si>
  <si>
    <t>снижение на 18%</t>
  </si>
  <si>
    <t xml:space="preserve">рост на 0,7% </t>
  </si>
  <si>
    <t>выше на 19%</t>
  </si>
  <si>
    <t>ниже на 66,1%</t>
  </si>
  <si>
    <t>снижение на 18,1%</t>
  </si>
  <si>
    <t>снижение на 45,9%</t>
  </si>
  <si>
    <t>снижение на 6,2%</t>
  </si>
  <si>
    <t>снижение на 34,9%</t>
  </si>
  <si>
    <t>рост на 26,9%</t>
  </si>
  <si>
    <t>рост на 88%</t>
  </si>
  <si>
    <t>рост на 22,6%</t>
  </si>
  <si>
    <t>выше на 22,1%</t>
  </si>
  <si>
    <t>снижение на 12,9%</t>
  </si>
  <si>
    <t>снижение на 21,1%</t>
  </si>
  <si>
    <t>снижение на 8%</t>
  </si>
  <si>
    <t>снижение на 23,2%</t>
  </si>
  <si>
    <t>снижение на 6,6%</t>
  </si>
  <si>
    <t>снижение на 2,1%</t>
  </si>
  <si>
    <t>рост на 9,1%</t>
  </si>
  <si>
    <t>снижение на 18,8%</t>
  </si>
  <si>
    <t>снижение на 13,1%</t>
  </si>
  <si>
    <t>снижение на 13%</t>
  </si>
  <si>
    <t>снижение на 1,7%</t>
  </si>
  <si>
    <t>без динамики</t>
  </si>
  <si>
    <t>снижение на 33,3%</t>
  </si>
  <si>
    <t>снижение на 43,2%</t>
  </si>
  <si>
    <t>рост на 5,8%</t>
  </si>
  <si>
    <t>рост на 7,2%</t>
  </si>
  <si>
    <t>рост на 16,7%</t>
  </si>
  <si>
    <t>снижение на 4,1%</t>
  </si>
  <si>
    <t>снижение на 23,1%</t>
  </si>
  <si>
    <t>снижение на 8,4%</t>
  </si>
  <si>
    <t>снижение на 15,8%</t>
  </si>
  <si>
    <t>рост на 2!,%</t>
  </si>
  <si>
    <t>рост на 2,4%</t>
  </si>
  <si>
    <t>снижение на 1%</t>
  </si>
  <si>
    <t>снижение на 1,5%</t>
  </si>
  <si>
    <t>снижение на 0,5%</t>
  </si>
  <si>
    <t>снижение на 16,5%</t>
  </si>
  <si>
    <t xml:space="preserve">снижение на 1,9% </t>
  </si>
  <si>
    <t>снижение на 2%</t>
  </si>
  <si>
    <t>рост на 0,6%</t>
  </si>
  <si>
    <t>снижение на 5,8%</t>
  </si>
  <si>
    <t>снижение на 2,2%</t>
  </si>
  <si>
    <t>снижение на 70,2%</t>
  </si>
  <si>
    <t>рост на 7,7%</t>
  </si>
  <si>
    <t>рост на 13,2%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</si>
</sst>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26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0" xfId="0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0" fillId="0" borderId="0" xfId="0"/>
    <xf numFmtId="0" fontId="27" fillId="0" borderId="1" xfId="2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/>
    </xf>
    <xf numFmtId="164" fontId="24" fillId="0" borderId="0" xfId="38" applyNumberFormat="1" applyFont="1" applyAlignment="1">
      <alignment horizontal="right" wrapText="1"/>
    </xf>
    <xf numFmtId="164" fontId="27" fillId="2" borderId="1" xfId="0" applyNumberFormat="1" applyFont="1" applyFill="1" applyBorder="1"/>
    <xf numFmtId="164" fontId="28" fillId="0" borderId="1" xfId="0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 wrapText="1"/>
    </xf>
    <xf numFmtId="0" fontId="28" fillId="0" borderId="11" xfId="0" applyFont="1" applyBorder="1"/>
    <xf numFmtId="0" fontId="28" fillId="0" borderId="14" xfId="0" applyFont="1" applyBorder="1" applyAlignment="1">
      <alignment horizontal="center" vertical="center"/>
    </xf>
    <xf numFmtId="0" fontId="0" fillId="0" borderId="1" xfId="0" applyBorder="1"/>
    <xf numFmtId="164" fontId="26" fillId="0" borderId="1" xfId="0" applyNumberFormat="1" applyFont="1" applyBorder="1" applyAlignment="1">
      <alignment horizontal="center" vertical="center"/>
    </xf>
    <xf numFmtId="164" fontId="35" fillId="0" borderId="1" xfId="0" applyNumberFormat="1" applyFont="1" applyBorder="1"/>
    <xf numFmtId="164" fontId="27" fillId="0" borderId="1" xfId="0" applyNumberFormat="1" applyFont="1" applyBorder="1" applyAlignment="1">
      <alignment vertical="center"/>
    </xf>
    <xf numFmtId="164" fontId="27" fillId="0" borderId="14" xfId="0" applyNumberFormat="1" applyFont="1" applyBorder="1" applyAlignment="1">
      <alignment vertical="center"/>
    </xf>
    <xf numFmtId="164" fontId="27" fillId="2" borderId="11" xfId="1" applyNumberFormat="1" applyFont="1" applyFill="1" applyBorder="1" applyAlignment="1">
      <alignment vertical="center" wrapText="1"/>
    </xf>
    <xf numFmtId="164" fontId="27" fillId="0" borderId="1" xfId="0" applyNumberFormat="1" applyFont="1" applyBorder="1" applyAlignment="1"/>
    <xf numFmtId="164" fontId="26" fillId="2" borderId="1" xfId="0" applyNumberFormat="1" applyFont="1" applyFill="1" applyBorder="1" applyAlignment="1">
      <alignment horizontal="center" vertical="center"/>
    </xf>
    <xf numFmtId="164" fontId="27" fillId="0" borderId="1" xfId="38" applyNumberFormat="1" applyFont="1" applyBorder="1" applyAlignment="1" applyProtection="1">
      <alignment horizontal="center" vertical="center" wrapText="1"/>
    </xf>
    <xf numFmtId="164" fontId="27" fillId="2" borderId="1" xfId="0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164" fontId="27" fillId="2" borderId="1" xfId="38" applyNumberFormat="1" applyFont="1" applyFill="1" applyBorder="1" applyAlignment="1" applyProtection="1">
      <alignment horizontal="center" vertical="center" wrapText="1"/>
    </xf>
    <xf numFmtId="1" fontId="27" fillId="0" borderId="1" xfId="38" applyNumberFormat="1" applyFont="1" applyBorder="1" applyAlignment="1" applyProtection="1">
      <alignment horizontal="center" vertical="center" wrapText="1"/>
    </xf>
    <xf numFmtId="164" fontId="27" fillId="0" borderId="1" xfId="38" applyNumberFormat="1" applyFont="1" applyBorder="1" applyAlignment="1">
      <alignment horizontal="center" vertical="center" wrapText="1"/>
    </xf>
    <xf numFmtId="164" fontId="27" fillId="2" borderId="1" xfId="38" applyNumberFormat="1" applyFont="1" applyFill="1" applyBorder="1" applyAlignment="1">
      <alignment horizontal="center" vertical="center" wrapText="1"/>
    </xf>
    <xf numFmtId="1" fontId="27" fillId="0" borderId="1" xfId="38" applyNumberFormat="1" applyFont="1" applyFill="1" applyBorder="1" applyAlignment="1" applyProtection="1">
      <alignment horizontal="center" vertical="center" wrapText="1"/>
    </xf>
    <xf numFmtId="1" fontId="27" fillId="0" borderId="1" xfId="38" applyNumberFormat="1" applyFont="1" applyFill="1" applyBorder="1" applyAlignment="1">
      <alignment horizontal="center" vertical="center" wrapText="1"/>
    </xf>
    <xf numFmtId="1" fontId="27" fillId="0" borderId="1" xfId="38" applyNumberFormat="1" applyFont="1" applyBorder="1" applyAlignment="1">
      <alignment horizontal="center" vertical="center" wrapText="1"/>
    </xf>
    <xf numFmtId="0" fontId="27" fillId="0" borderId="1" xfId="38" applyNumberFormat="1" applyFont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left" vertical="center"/>
    </xf>
    <xf numFmtId="0" fontId="26" fillId="2" borderId="11" xfId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36" fillId="2" borderId="15" xfId="1" applyFont="1" applyFill="1" applyBorder="1" applyAlignment="1">
      <alignment horizontal="center" vertical="center"/>
    </xf>
    <xf numFmtId="0" fontId="36" fillId="2" borderId="16" xfId="1" applyFont="1" applyFill="1" applyBorder="1" applyAlignment="1">
      <alignment horizontal="center" vertical="center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workbookViewId="0">
      <pane xSplit="1" ySplit="5" topLeftCell="L9" activePane="bottomRight" state="frozenSplit"/>
      <selection pane="topRight" activeCell="B1" sqref="B1"/>
      <selection pane="bottomLeft" activeCell="A6" sqref="A6"/>
      <selection pane="bottomRight" activeCell="M17" sqref="M17"/>
    </sheetView>
  </sheetViews>
  <sheetFormatPr defaultRowHeight="15" x14ac:dyDescent="0.25"/>
  <cols>
    <col min="1" max="1" width="29.85546875" customWidth="1"/>
    <col min="2" max="4" width="9.85546875" customWidth="1"/>
    <col min="5" max="5" width="13.7109375" style="23" customWidth="1"/>
    <col min="6" max="6" width="10.85546875" style="1" customWidth="1"/>
    <col min="7" max="7" width="9.85546875" style="1" customWidth="1"/>
    <col min="8" max="8" width="9.85546875" customWidth="1"/>
    <col min="9" max="9" width="9.85546875" style="25" customWidth="1"/>
    <col min="10" max="11" width="9.85546875" customWidth="1"/>
    <col min="12" max="12" width="9.85546875" style="25" customWidth="1"/>
    <col min="13" max="15" width="9.85546875" customWidth="1"/>
  </cols>
  <sheetData>
    <row r="2" spans="1:15" ht="18.75" x14ac:dyDescent="0.25">
      <c r="A2" s="66" t="s">
        <v>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" customHeight="1" x14ac:dyDescent="0.25">
      <c r="A4" s="65" t="s">
        <v>2</v>
      </c>
      <c r="B4" s="67" t="s">
        <v>86</v>
      </c>
      <c r="C4" s="67" t="s">
        <v>91</v>
      </c>
      <c r="D4" s="67" t="s">
        <v>92</v>
      </c>
      <c r="E4" s="67" t="s">
        <v>85</v>
      </c>
      <c r="F4" s="67" t="s">
        <v>42</v>
      </c>
      <c r="G4" s="65" t="s">
        <v>3</v>
      </c>
      <c r="H4" s="65"/>
      <c r="I4" s="50"/>
      <c r="J4" s="65" t="s">
        <v>4</v>
      </c>
      <c r="K4" s="65"/>
      <c r="L4" s="50"/>
      <c r="M4" s="65" t="s">
        <v>5</v>
      </c>
      <c r="N4" s="65"/>
      <c r="O4" s="65"/>
    </row>
    <row r="5" spans="1:15" ht="37.5" customHeight="1" x14ac:dyDescent="0.25">
      <c r="A5" s="65"/>
      <c r="B5" s="68"/>
      <c r="C5" s="69"/>
      <c r="D5" s="69"/>
      <c r="E5" s="69"/>
      <c r="F5" s="69"/>
      <c r="G5" s="51" t="s">
        <v>93</v>
      </c>
      <c r="H5" s="51" t="s">
        <v>94</v>
      </c>
      <c r="I5" s="32" t="s">
        <v>6</v>
      </c>
      <c r="J5" s="51" t="s">
        <v>93</v>
      </c>
      <c r="K5" s="51" t="s">
        <v>94</v>
      </c>
      <c r="L5" s="32" t="s">
        <v>6</v>
      </c>
      <c r="M5" s="51" t="s">
        <v>93</v>
      </c>
      <c r="N5" s="51" t="s">
        <v>94</v>
      </c>
      <c r="O5" s="32" t="s">
        <v>6</v>
      </c>
    </row>
    <row r="6" spans="1:15" ht="34.5" customHeight="1" x14ac:dyDescent="0.25">
      <c r="A6" s="19" t="s">
        <v>0</v>
      </c>
      <c r="B6" s="19"/>
      <c r="C6" s="48">
        <v>11</v>
      </c>
      <c r="D6" s="48">
        <v>11.5</v>
      </c>
      <c r="E6" s="48" t="s">
        <v>102</v>
      </c>
      <c r="F6" s="17"/>
      <c r="G6" s="52">
        <v>10.7</v>
      </c>
      <c r="H6" s="52">
        <v>11.6</v>
      </c>
      <c r="I6" s="52" t="s">
        <v>105</v>
      </c>
      <c r="J6" s="48">
        <v>11.1</v>
      </c>
      <c r="K6" s="48">
        <v>12.1</v>
      </c>
      <c r="L6" s="48" t="s">
        <v>108</v>
      </c>
      <c r="M6" s="53">
        <v>1755</v>
      </c>
      <c r="N6" s="53">
        <v>1837</v>
      </c>
      <c r="O6" s="53">
        <v>-82</v>
      </c>
    </row>
    <row r="7" spans="1:15" ht="39.75" customHeight="1" x14ac:dyDescent="0.25">
      <c r="A7" s="17" t="s">
        <v>7</v>
      </c>
      <c r="B7" s="18">
        <v>12.1</v>
      </c>
      <c r="C7" s="48">
        <v>14.4</v>
      </c>
      <c r="D7" s="48">
        <v>13.7</v>
      </c>
      <c r="E7" s="48" t="s">
        <v>103</v>
      </c>
      <c r="F7" s="17" t="s">
        <v>111</v>
      </c>
      <c r="G7" s="52">
        <v>14.3</v>
      </c>
      <c r="H7" s="52">
        <v>14.5</v>
      </c>
      <c r="I7" s="52" t="s">
        <v>106</v>
      </c>
      <c r="J7" s="48">
        <v>13.7</v>
      </c>
      <c r="K7" s="48">
        <v>13.6</v>
      </c>
      <c r="L7" s="48" t="s">
        <v>110</v>
      </c>
      <c r="M7" s="53">
        <v>2288</v>
      </c>
      <c r="N7" s="53">
        <v>2194</v>
      </c>
      <c r="O7" s="53">
        <v>94</v>
      </c>
    </row>
    <row r="8" spans="1:15" ht="36" customHeight="1" x14ac:dyDescent="0.25">
      <c r="A8" s="17" t="s">
        <v>1</v>
      </c>
      <c r="B8" s="19"/>
      <c r="C8" s="48">
        <v>-3.4</v>
      </c>
      <c r="D8" s="48">
        <v>-2.2000000000000002</v>
      </c>
      <c r="E8" s="52"/>
      <c r="F8" s="19"/>
      <c r="G8" s="52">
        <v>-3.6</v>
      </c>
      <c r="H8" s="52">
        <v>-2.9</v>
      </c>
      <c r="I8" s="52"/>
      <c r="J8" s="54">
        <v>-2.6</v>
      </c>
      <c r="K8" s="48">
        <v>-1.5</v>
      </c>
      <c r="L8" s="52"/>
      <c r="M8" s="53">
        <v>-533</v>
      </c>
      <c r="N8" s="53">
        <v>-357</v>
      </c>
      <c r="O8" s="19"/>
    </row>
    <row r="9" spans="1:15" ht="37.5" customHeight="1" x14ac:dyDescent="0.25">
      <c r="A9" s="17" t="s">
        <v>8</v>
      </c>
      <c r="B9" s="20">
        <v>5.9</v>
      </c>
      <c r="C9" s="48">
        <v>2</v>
      </c>
      <c r="D9" s="48">
        <v>2.9</v>
      </c>
      <c r="E9" s="48" t="s">
        <v>104</v>
      </c>
      <c r="F9" s="17" t="s">
        <v>112</v>
      </c>
      <c r="G9" s="52">
        <v>3.6</v>
      </c>
      <c r="H9" s="52">
        <v>5</v>
      </c>
      <c r="I9" s="52" t="s">
        <v>107</v>
      </c>
      <c r="J9" s="48">
        <v>5</v>
      </c>
      <c r="K9" s="48">
        <v>6.1</v>
      </c>
      <c r="L9" s="54" t="s">
        <v>109</v>
      </c>
      <c r="M9" s="53">
        <v>4</v>
      </c>
      <c r="N9" s="53">
        <v>6</v>
      </c>
      <c r="O9" s="53">
        <v>-2</v>
      </c>
    </row>
    <row r="10" spans="1:15" ht="26.25" customHeight="1" x14ac:dyDescent="0.25">
      <c r="A10" s="63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37.5" customHeight="1" x14ac:dyDescent="0.25">
      <c r="A11" s="17" t="s">
        <v>15</v>
      </c>
      <c r="B11" s="19"/>
      <c r="C11" s="48">
        <v>13.8</v>
      </c>
      <c r="D11" s="48">
        <v>21.2</v>
      </c>
      <c r="E11" s="48" t="s">
        <v>116</v>
      </c>
      <c r="F11" s="17"/>
      <c r="G11" s="52">
        <v>18.5</v>
      </c>
      <c r="H11" s="52">
        <v>20.2</v>
      </c>
      <c r="I11" s="52" t="s">
        <v>140</v>
      </c>
      <c r="J11" s="48">
        <v>22.1</v>
      </c>
      <c r="K11" s="48">
        <v>22.2</v>
      </c>
      <c r="L11" s="48" t="s">
        <v>146</v>
      </c>
      <c r="M11" s="53">
        <v>22</v>
      </c>
      <c r="N11" s="53">
        <v>34</v>
      </c>
      <c r="O11" s="53">
        <v>-12</v>
      </c>
    </row>
    <row r="12" spans="1:15" ht="32.25" customHeight="1" x14ac:dyDescent="0.25">
      <c r="A12" s="17" t="s">
        <v>38</v>
      </c>
      <c r="B12" s="18">
        <v>8.4</v>
      </c>
      <c r="C12" s="48">
        <v>2.5</v>
      </c>
      <c r="D12" s="48">
        <v>4.4000000000000004</v>
      </c>
      <c r="E12" s="48" t="s">
        <v>134</v>
      </c>
      <c r="F12" s="17" t="s">
        <v>153</v>
      </c>
      <c r="G12" s="52">
        <v>4.8</v>
      </c>
      <c r="H12" s="52">
        <v>5.7</v>
      </c>
      <c r="I12" s="52" t="s">
        <v>141</v>
      </c>
      <c r="J12" s="54">
        <v>7.1</v>
      </c>
      <c r="K12" s="54">
        <v>8.5</v>
      </c>
      <c r="L12" s="54" t="s">
        <v>147</v>
      </c>
      <c r="M12" s="53">
        <v>4</v>
      </c>
      <c r="N12" s="53">
        <v>7</v>
      </c>
      <c r="O12" s="53">
        <v>-3</v>
      </c>
    </row>
    <row r="13" spans="1:15" ht="35.25" customHeight="1" x14ac:dyDescent="0.25">
      <c r="A13" s="17" t="s">
        <v>12</v>
      </c>
      <c r="B13" s="18">
        <v>196.2</v>
      </c>
      <c r="C13" s="48">
        <v>211.4</v>
      </c>
      <c r="D13" s="48">
        <v>199.9</v>
      </c>
      <c r="E13" s="48" t="s">
        <v>135</v>
      </c>
      <c r="F13" s="17" t="s">
        <v>154</v>
      </c>
      <c r="G13" s="52">
        <v>240.6</v>
      </c>
      <c r="H13" s="52">
        <v>235.6</v>
      </c>
      <c r="I13" s="52" t="s">
        <v>142</v>
      </c>
      <c r="J13" s="54">
        <v>197.9</v>
      </c>
      <c r="K13" s="54">
        <v>201.7</v>
      </c>
      <c r="L13" s="54" t="s">
        <v>148</v>
      </c>
      <c r="M13" s="53">
        <v>337</v>
      </c>
      <c r="N13" s="53">
        <v>320</v>
      </c>
      <c r="O13" s="53">
        <v>17</v>
      </c>
    </row>
    <row r="14" spans="1:15" ht="35.25" customHeight="1" x14ac:dyDescent="0.25">
      <c r="A14" s="17" t="s">
        <v>39</v>
      </c>
      <c r="B14" s="18"/>
      <c r="C14" s="48">
        <v>209.6</v>
      </c>
      <c r="D14" s="48">
        <v>195.6</v>
      </c>
      <c r="E14" s="48" t="s">
        <v>136</v>
      </c>
      <c r="F14" s="17"/>
      <c r="G14" s="52">
        <v>238.7</v>
      </c>
      <c r="H14" s="52">
        <v>233.2</v>
      </c>
      <c r="I14" s="52" t="s">
        <v>143</v>
      </c>
      <c r="J14" s="54">
        <v>195.2</v>
      </c>
      <c r="K14" s="54">
        <v>199.2</v>
      </c>
      <c r="L14" s="54" t="s">
        <v>149</v>
      </c>
      <c r="M14" s="53">
        <v>334</v>
      </c>
      <c r="N14" s="53">
        <v>313</v>
      </c>
      <c r="O14" s="53">
        <v>21</v>
      </c>
    </row>
    <row r="15" spans="1:15" ht="33" customHeight="1" x14ac:dyDescent="0.25">
      <c r="A15" s="17" t="s">
        <v>11</v>
      </c>
      <c r="B15" s="20">
        <v>665.9</v>
      </c>
      <c r="C15" s="48">
        <v>753.5</v>
      </c>
      <c r="D15" s="48">
        <v>645.5</v>
      </c>
      <c r="E15" s="54" t="s">
        <v>137</v>
      </c>
      <c r="F15" s="17" t="s">
        <v>155</v>
      </c>
      <c r="G15" s="52">
        <v>806</v>
      </c>
      <c r="H15" s="52">
        <v>814.2</v>
      </c>
      <c r="I15" s="55" t="s">
        <v>144</v>
      </c>
      <c r="J15" s="54">
        <v>666.2</v>
      </c>
      <c r="K15" s="54">
        <v>662.4</v>
      </c>
      <c r="L15" s="54" t="s">
        <v>150</v>
      </c>
      <c r="M15" s="56">
        <v>1201</v>
      </c>
      <c r="N15" s="57">
        <v>1033</v>
      </c>
      <c r="O15" s="56">
        <v>168</v>
      </c>
    </row>
    <row r="16" spans="1:15" ht="38.25" customHeight="1" x14ac:dyDescent="0.25">
      <c r="A16" s="17" t="s">
        <v>13</v>
      </c>
      <c r="B16" s="19"/>
      <c r="C16" s="48">
        <v>40.200000000000003</v>
      </c>
      <c r="D16" s="48">
        <v>41.9</v>
      </c>
      <c r="E16" s="48" t="s">
        <v>138</v>
      </c>
      <c r="F16" s="17"/>
      <c r="G16" s="52">
        <v>57.3</v>
      </c>
      <c r="H16" s="52">
        <v>69.900000000000006</v>
      </c>
      <c r="I16" s="52" t="s">
        <v>109</v>
      </c>
      <c r="J16" s="54">
        <v>54.9</v>
      </c>
      <c r="K16" s="54">
        <v>58.3</v>
      </c>
      <c r="L16" s="54" t="s">
        <v>151</v>
      </c>
      <c r="M16" s="56">
        <v>64</v>
      </c>
      <c r="N16" s="57">
        <v>67</v>
      </c>
      <c r="O16" s="57">
        <v>-3</v>
      </c>
    </row>
    <row r="17" spans="1:16" ht="39" customHeight="1" x14ac:dyDescent="0.25">
      <c r="A17" s="17" t="s">
        <v>14</v>
      </c>
      <c r="B17" s="19"/>
      <c r="C17" s="48">
        <v>59.6</v>
      </c>
      <c r="D17" s="48">
        <v>77.5</v>
      </c>
      <c r="E17" s="48" t="s">
        <v>139</v>
      </c>
      <c r="F17" s="17"/>
      <c r="G17" s="52">
        <v>70.900000000000006</v>
      </c>
      <c r="H17" s="52">
        <v>72</v>
      </c>
      <c r="I17" s="52" t="s">
        <v>145</v>
      </c>
      <c r="J17" s="54">
        <v>67.5</v>
      </c>
      <c r="K17" s="54">
        <v>69</v>
      </c>
      <c r="L17" s="54" t="s">
        <v>152</v>
      </c>
      <c r="M17" s="58">
        <v>95</v>
      </c>
      <c r="N17" s="58">
        <v>124</v>
      </c>
      <c r="O17" s="58">
        <v>-29</v>
      </c>
      <c r="P17" s="33"/>
    </row>
    <row r="18" spans="1:16" ht="15.75" x14ac:dyDescent="0.25">
      <c r="A18" s="1"/>
      <c r="B18" s="1"/>
      <c r="C18" s="12"/>
      <c r="D18" s="12"/>
      <c r="E18" s="21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ht="15.75" x14ac:dyDescent="0.25">
      <c r="A19" s="10"/>
      <c r="B19" s="1"/>
      <c r="C19" s="1"/>
      <c r="D19" s="1"/>
      <c r="E19" s="22"/>
      <c r="H19" s="1"/>
      <c r="I19" s="1"/>
      <c r="J19" s="1"/>
      <c r="K19" s="1"/>
      <c r="L19" s="1"/>
      <c r="M19" s="1"/>
      <c r="N19" s="1"/>
      <c r="O19" s="1"/>
    </row>
    <row r="20" spans="1:16" ht="15.75" x14ac:dyDescent="0.25">
      <c r="A20" s="11"/>
    </row>
  </sheetData>
  <mergeCells count="11">
    <mergeCell ref="A10:O10"/>
    <mergeCell ref="J4:K4"/>
    <mergeCell ref="M4:O4"/>
    <mergeCell ref="A2:O2"/>
    <mergeCell ref="A4:A5"/>
    <mergeCell ref="B4:B5"/>
    <mergeCell ref="C4:C5"/>
    <mergeCell ref="D4:D5"/>
    <mergeCell ref="E4:E5"/>
    <mergeCell ref="F4:F5"/>
    <mergeCell ref="G4:H4"/>
  </mergeCells>
  <pageMargins left="0.11811023622047245" right="0.11811023622047245" top="0.55118110236220474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10" sqref="A10:O10"/>
    </sheetView>
  </sheetViews>
  <sheetFormatPr defaultRowHeight="15" x14ac:dyDescent="0.25"/>
  <cols>
    <col min="1" max="1" width="29.85546875" customWidth="1"/>
    <col min="2" max="2" width="12.85546875" customWidth="1"/>
    <col min="3" max="4" width="9.7109375" customWidth="1"/>
    <col min="5" max="5" width="13.5703125" style="25" customWidth="1"/>
    <col min="6" max="6" width="9.7109375" style="1" customWidth="1"/>
    <col min="7" max="8" width="9.7109375" customWidth="1"/>
    <col min="9" max="9" width="9.7109375" style="25" customWidth="1"/>
    <col min="10" max="11" width="9.7109375" customWidth="1"/>
    <col min="12" max="12" width="9.7109375" style="25" customWidth="1"/>
    <col min="13" max="15" width="9.7109375" customWidth="1"/>
  </cols>
  <sheetData>
    <row r="2" spans="1:15" ht="18.75" x14ac:dyDescent="0.25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" customHeight="1" x14ac:dyDescent="0.25">
      <c r="A4" s="70" t="s">
        <v>2</v>
      </c>
      <c r="B4" s="71" t="s">
        <v>86</v>
      </c>
      <c r="C4" s="67" t="s">
        <v>91</v>
      </c>
      <c r="D4" s="67" t="s">
        <v>92</v>
      </c>
      <c r="E4" s="67" t="s">
        <v>85</v>
      </c>
      <c r="F4" s="67" t="s">
        <v>42</v>
      </c>
      <c r="G4" s="73" t="s">
        <v>3</v>
      </c>
      <c r="H4" s="74"/>
      <c r="I4" s="75"/>
      <c r="J4" s="73" t="s">
        <v>4</v>
      </c>
      <c r="K4" s="74"/>
      <c r="L4" s="75"/>
      <c r="M4" s="65" t="s">
        <v>5</v>
      </c>
      <c r="N4" s="65"/>
      <c r="O4" s="65"/>
    </row>
    <row r="5" spans="1:15" ht="22.5" x14ac:dyDescent="0.25">
      <c r="A5" s="70"/>
      <c r="B5" s="72"/>
      <c r="C5" s="69"/>
      <c r="D5" s="69"/>
      <c r="E5" s="69"/>
      <c r="F5" s="69"/>
      <c r="G5" s="51" t="s">
        <v>93</v>
      </c>
      <c r="H5" s="51" t="s">
        <v>94</v>
      </c>
      <c r="I5" s="32" t="s">
        <v>6</v>
      </c>
      <c r="J5" s="51" t="s">
        <v>93</v>
      </c>
      <c r="K5" s="51" t="s">
        <v>94</v>
      </c>
      <c r="L5" s="32" t="s">
        <v>6</v>
      </c>
      <c r="M5" s="51" t="s">
        <v>93</v>
      </c>
      <c r="N5" s="51" t="s">
        <v>94</v>
      </c>
      <c r="O5" s="32" t="s">
        <v>6</v>
      </c>
    </row>
    <row r="6" spans="1:15" ht="34.5" customHeight="1" x14ac:dyDescent="0.25">
      <c r="A6" s="19" t="s">
        <v>0</v>
      </c>
      <c r="B6" s="19"/>
      <c r="C6" s="48">
        <v>11</v>
      </c>
      <c r="D6" s="48">
        <v>11.5</v>
      </c>
      <c r="E6" s="48" t="s">
        <v>102</v>
      </c>
      <c r="F6" s="17"/>
      <c r="G6" s="52">
        <v>10.7</v>
      </c>
      <c r="H6" s="52">
        <v>11.6</v>
      </c>
      <c r="I6" s="52" t="s">
        <v>105</v>
      </c>
      <c r="J6" s="48">
        <v>11.1</v>
      </c>
      <c r="K6" s="48">
        <v>12.1</v>
      </c>
      <c r="L6" s="48" t="s">
        <v>108</v>
      </c>
      <c r="M6" s="59">
        <v>1755</v>
      </c>
      <c r="N6" s="59">
        <v>1837</v>
      </c>
      <c r="O6" s="53">
        <v>-82</v>
      </c>
    </row>
    <row r="7" spans="1:15" s="1" customFormat="1" ht="45" customHeight="1" x14ac:dyDescent="0.25">
      <c r="A7" s="17" t="s">
        <v>7</v>
      </c>
      <c r="B7" s="18">
        <v>12.1</v>
      </c>
      <c r="C7" s="48">
        <v>14.4</v>
      </c>
      <c r="D7" s="48">
        <v>13.7</v>
      </c>
      <c r="E7" s="48" t="s">
        <v>103</v>
      </c>
      <c r="F7" s="17" t="s">
        <v>111</v>
      </c>
      <c r="G7" s="52">
        <v>14.3</v>
      </c>
      <c r="H7" s="52">
        <v>14.5</v>
      </c>
      <c r="I7" s="52" t="s">
        <v>106</v>
      </c>
      <c r="J7" s="48">
        <v>13.7</v>
      </c>
      <c r="K7" s="48">
        <v>13.6</v>
      </c>
      <c r="L7" s="48" t="s">
        <v>110</v>
      </c>
      <c r="M7" s="59">
        <v>2288</v>
      </c>
      <c r="N7" s="59">
        <v>2194</v>
      </c>
      <c r="O7" s="53">
        <v>94</v>
      </c>
    </row>
    <row r="8" spans="1:15" ht="36" customHeight="1" x14ac:dyDescent="0.25">
      <c r="A8" s="17" t="s">
        <v>1</v>
      </c>
      <c r="B8" s="19"/>
      <c r="C8" s="48">
        <v>-3.4</v>
      </c>
      <c r="D8" s="48">
        <v>-2.2000000000000002</v>
      </c>
      <c r="E8" s="52"/>
      <c r="F8" s="19"/>
      <c r="G8" s="52">
        <v>-3.6</v>
      </c>
      <c r="H8" s="52">
        <v>-2.9</v>
      </c>
      <c r="I8" s="52"/>
      <c r="J8" s="54">
        <v>-2.6</v>
      </c>
      <c r="K8" s="48">
        <v>-1.5</v>
      </c>
      <c r="L8" s="52"/>
      <c r="M8" s="59">
        <v>-533</v>
      </c>
      <c r="N8" s="59">
        <v>-357</v>
      </c>
      <c r="O8" s="19"/>
    </row>
    <row r="9" spans="1:15" ht="45" customHeight="1" x14ac:dyDescent="0.25">
      <c r="A9" s="17" t="s">
        <v>8</v>
      </c>
      <c r="B9" s="20">
        <v>5.9</v>
      </c>
      <c r="C9" s="48">
        <v>2</v>
      </c>
      <c r="D9" s="48">
        <v>2.9</v>
      </c>
      <c r="E9" s="48" t="s">
        <v>104</v>
      </c>
      <c r="F9" s="17" t="s">
        <v>112</v>
      </c>
      <c r="G9" s="52">
        <v>3.6</v>
      </c>
      <c r="H9" s="52">
        <v>5</v>
      </c>
      <c r="I9" s="52" t="s">
        <v>107</v>
      </c>
      <c r="J9" s="48">
        <v>5</v>
      </c>
      <c r="K9" s="48">
        <v>6.1</v>
      </c>
      <c r="L9" s="54" t="s">
        <v>109</v>
      </c>
      <c r="M9" s="59">
        <v>4</v>
      </c>
      <c r="N9" s="59">
        <v>6</v>
      </c>
      <c r="O9" s="53">
        <v>-2</v>
      </c>
    </row>
    <row r="10" spans="1:15" ht="26.25" customHeight="1" x14ac:dyDescent="0.25">
      <c r="A10" s="63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s="25" customFormat="1" ht="35.25" customHeight="1" x14ac:dyDescent="0.25">
      <c r="A11" s="37" t="s">
        <v>43</v>
      </c>
      <c r="B11" s="48"/>
      <c r="C11" s="48">
        <v>107.9</v>
      </c>
      <c r="D11" s="48">
        <v>131.80000000000001</v>
      </c>
      <c r="E11" s="48" t="s">
        <v>113</v>
      </c>
      <c r="F11" s="48"/>
      <c r="G11" s="48">
        <v>96.3</v>
      </c>
      <c r="H11" s="48">
        <v>110.5</v>
      </c>
      <c r="I11" s="48" t="s">
        <v>121</v>
      </c>
      <c r="J11" s="48">
        <v>97.6</v>
      </c>
      <c r="K11" s="48">
        <v>107</v>
      </c>
      <c r="L11" s="48" t="s">
        <v>105</v>
      </c>
      <c r="M11" s="59">
        <v>172</v>
      </c>
      <c r="N11" s="59">
        <v>211</v>
      </c>
      <c r="O11" s="59">
        <v>-39</v>
      </c>
    </row>
    <row r="12" spans="1:15" ht="30" x14ac:dyDescent="0.25">
      <c r="A12" s="17" t="s">
        <v>16</v>
      </c>
      <c r="B12" s="48"/>
      <c r="C12" s="48">
        <v>12.5</v>
      </c>
      <c r="D12" s="48">
        <v>23.1</v>
      </c>
      <c r="E12" s="48" t="s">
        <v>114</v>
      </c>
      <c r="F12" s="48"/>
      <c r="G12" s="48">
        <v>7.5</v>
      </c>
      <c r="H12" s="48">
        <v>9.5</v>
      </c>
      <c r="I12" s="48" t="s">
        <v>122</v>
      </c>
      <c r="J12" s="48">
        <v>5.6</v>
      </c>
      <c r="K12" s="48">
        <v>6.9</v>
      </c>
      <c r="L12" s="48" t="s">
        <v>128</v>
      </c>
      <c r="M12" s="59">
        <v>20</v>
      </c>
      <c r="N12" s="59">
        <v>37</v>
      </c>
      <c r="O12" s="59">
        <v>-17</v>
      </c>
    </row>
    <row r="13" spans="1:15" ht="27" customHeight="1" x14ac:dyDescent="0.25">
      <c r="A13" s="17" t="s">
        <v>17</v>
      </c>
      <c r="B13" s="48"/>
      <c r="C13" s="48">
        <v>18.2</v>
      </c>
      <c r="D13" s="48">
        <v>19.399999999999999</v>
      </c>
      <c r="E13" s="48" t="s">
        <v>115</v>
      </c>
      <c r="F13" s="48"/>
      <c r="G13" s="48">
        <v>12.6</v>
      </c>
      <c r="H13" s="48">
        <v>13.7</v>
      </c>
      <c r="I13" s="48" t="s">
        <v>123</v>
      </c>
      <c r="J13" s="48">
        <v>12.6</v>
      </c>
      <c r="K13" s="48">
        <v>14.5</v>
      </c>
      <c r="L13" s="48" t="s">
        <v>129</v>
      </c>
      <c r="M13" s="59">
        <v>29</v>
      </c>
      <c r="N13" s="59">
        <v>31</v>
      </c>
      <c r="O13" s="59">
        <v>-2</v>
      </c>
    </row>
    <row r="14" spans="1:15" ht="26.25" customHeight="1" x14ac:dyDescent="0.25">
      <c r="A14" s="17" t="s">
        <v>18</v>
      </c>
      <c r="B14" s="48"/>
      <c r="C14" s="48">
        <v>6.9</v>
      </c>
      <c r="D14" s="48">
        <v>10.6</v>
      </c>
      <c r="E14" s="48" t="s">
        <v>116</v>
      </c>
      <c r="F14" s="48"/>
      <c r="G14" s="48">
        <v>6.3</v>
      </c>
      <c r="H14" s="48">
        <v>8.1999999999999993</v>
      </c>
      <c r="I14" s="48" t="s">
        <v>124</v>
      </c>
      <c r="J14" s="48">
        <v>6.7</v>
      </c>
      <c r="K14" s="48">
        <v>7.7</v>
      </c>
      <c r="L14" s="48" t="s">
        <v>130</v>
      </c>
      <c r="M14" s="59">
        <v>11</v>
      </c>
      <c r="N14" s="59">
        <v>17</v>
      </c>
      <c r="O14" s="59">
        <v>-6</v>
      </c>
    </row>
    <row r="15" spans="1:15" ht="30" x14ac:dyDescent="0.25">
      <c r="A15" s="17" t="s">
        <v>19</v>
      </c>
      <c r="B15" s="48"/>
      <c r="C15" s="48">
        <v>15.1</v>
      </c>
      <c r="D15" s="48">
        <v>11.9</v>
      </c>
      <c r="E15" s="48" t="s">
        <v>117</v>
      </c>
      <c r="F15" s="48"/>
      <c r="G15" s="48">
        <v>11.4</v>
      </c>
      <c r="H15" s="48">
        <v>12.2</v>
      </c>
      <c r="I15" s="48" t="s">
        <v>125</v>
      </c>
      <c r="J15" s="48">
        <v>11.8</v>
      </c>
      <c r="K15" s="48">
        <v>12</v>
      </c>
      <c r="L15" s="48" t="s">
        <v>131</v>
      </c>
      <c r="M15" s="59">
        <v>24</v>
      </c>
      <c r="N15" s="59">
        <v>19</v>
      </c>
      <c r="O15" s="59">
        <v>5</v>
      </c>
    </row>
    <row r="16" spans="1:15" ht="30" x14ac:dyDescent="0.25">
      <c r="A16" s="17" t="s">
        <v>20</v>
      </c>
      <c r="B16" s="48">
        <v>7.7</v>
      </c>
      <c r="C16" s="48">
        <v>9.4</v>
      </c>
      <c r="D16" s="48">
        <v>5</v>
      </c>
      <c r="E16" s="48" t="s">
        <v>118</v>
      </c>
      <c r="F16" s="48" t="s">
        <v>120</v>
      </c>
      <c r="G16" s="48">
        <v>9.1999999999999993</v>
      </c>
      <c r="H16" s="48">
        <v>9.4</v>
      </c>
      <c r="I16" s="48" t="s">
        <v>126</v>
      </c>
      <c r="J16" s="48">
        <v>8.6999999999999993</v>
      </c>
      <c r="K16" s="48">
        <v>8.6999999999999993</v>
      </c>
      <c r="L16" s="48" t="s">
        <v>132</v>
      </c>
      <c r="M16" s="59">
        <v>15</v>
      </c>
      <c r="N16" s="59">
        <v>8</v>
      </c>
      <c r="O16" s="59">
        <v>7</v>
      </c>
    </row>
    <row r="17" spans="1:15" ht="28.5" customHeight="1" x14ac:dyDescent="0.25">
      <c r="A17" s="17" t="s">
        <v>21</v>
      </c>
      <c r="B17" s="48"/>
      <c r="C17" s="48">
        <v>3.8</v>
      </c>
      <c r="D17" s="48">
        <v>3.11</v>
      </c>
      <c r="E17" s="48" t="s">
        <v>119</v>
      </c>
      <c r="F17" s="48"/>
      <c r="G17" s="48">
        <v>1.2</v>
      </c>
      <c r="H17" s="48">
        <v>1.1100000000000001</v>
      </c>
      <c r="I17" s="48" t="s">
        <v>127</v>
      </c>
      <c r="J17" s="48">
        <v>0.6</v>
      </c>
      <c r="K17" s="48">
        <v>0.91</v>
      </c>
      <c r="L17" s="48" t="s">
        <v>133</v>
      </c>
      <c r="M17" s="59">
        <v>6</v>
      </c>
      <c r="N17" s="59">
        <v>5</v>
      </c>
      <c r="O17" s="59">
        <v>1</v>
      </c>
    </row>
  </sheetData>
  <mergeCells count="11">
    <mergeCell ref="A10:O10"/>
    <mergeCell ref="A2:O2"/>
    <mergeCell ref="A4:A5"/>
    <mergeCell ref="B4:B5"/>
    <mergeCell ref="C4:C5"/>
    <mergeCell ref="D4:D5"/>
    <mergeCell ref="F4:F5"/>
    <mergeCell ref="M4:O4"/>
    <mergeCell ref="E4:E5"/>
    <mergeCell ref="G4:I4"/>
    <mergeCell ref="J4:L4"/>
  </mergeCells>
  <pageMargins left="0.11811023622047245" right="0.11811023622047245" top="0.55118110236220474" bottom="0.15748031496062992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K8" sqref="K8"/>
    </sheetView>
  </sheetViews>
  <sheetFormatPr defaultRowHeight="15" x14ac:dyDescent="0.25"/>
  <cols>
    <col min="1" max="1" width="39.7109375" customWidth="1"/>
    <col min="2" max="3" width="13.7109375" customWidth="1"/>
    <col min="4" max="4" width="17.140625" customWidth="1"/>
    <col min="5" max="6" width="13.7109375" customWidth="1"/>
    <col min="7" max="7" width="14.140625" customWidth="1"/>
  </cols>
  <sheetData>
    <row r="2" spans="1:7" ht="18.75" x14ac:dyDescent="0.25">
      <c r="A2" s="66" t="s">
        <v>90</v>
      </c>
      <c r="B2" s="66"/>
      <c r="C2" s="66"/>
      <c r="D2" s="66"/>
      <c r="E2" s="66"/>
      <c r="F2" s="66"/>
      <c r="G2" s="66"/>
    </row>
    <row r="4" spans="1:7" ht="15" customHeight="1" x14ac:dyDescent="0.25">
      <c r="A4" s="70" t="s">
        <v>2</v>
      </c>
      <c r="B4" s="67" t="s">
        <v>91</v>
      </c>
      <c r="C4" s="67" t="s">
        <v>92</v>
      </c>
      <c r="D4" s="67" t="s">
        <v>85</v>
      </c>
      <c r="E4" s="70" t="s">
        <v>5</v>
      </c>
      <c r="F4" s="70"/>
      <c r="G4" s="70"/>
    </row>
    <row r="5" spans="1:7" ht="22.5" x14ac:dyDescent="0.25">
      <c r="A5" s="70"/>
      <c r="B5" s="69"/>
      <c r="C5" s="69"/>
      <c r="D5" s="68"/>
      <c r="E5" s="24" t="s">
        <v>95</v>
      </c>
      <c r="F5" s="24" t="s">
        <v>94</v>
      </c>
      <c r="G5" s="2" t="s">
        <v>6</v>
      </c>
    </row>
    <row r="6" spans="1:7" ht="30.75" customHeight="1" x14ac:dyDescent="0.25">
      <c r="A6" s="30" t="s">
        <v>0</v>
      </c>
      <c r="B6" s="48">
        <v>11</v>
      </c>
      <c r="C6" s="48">
        <v>11.5</v>
      </c>
      <c r="D6" s="48" t="s">
        <v>102</v>
      </c>
      <c r="E6" s="53">
        <v>1755</v>
      </c>
      <c r="F6" s="53">
        <v>1837</v>
      </c>
      <c r="G6" s="53">
        <v>-82</v>
      </c>
    </row>
    <row r="7" spans="1:7" ht="32.25" customHeight="1" x14ac:dyDescent="0.25">
      <c r="A7" s="31" t="s">
        <v>7</v>
      </c>
      <c r="B7" s="48">
        <v>14.4</v>
      </c>
      <c r="C7" s="48">
        <v>13.7</v>
      </c>
      <c r="D7" s="48" t="s">
        <v>103</v>
      </c>
      <c r="E7" s="53">
        <v>2288</v>
      </c>
      <c r="F7" s="53">
        <v>2194</v>
      </c>
      <c r="G7" s="53">
        <v>94</v>
      </c>
    </row>
    <row r="8" spans="1:7" ht="22.5" customHeight="1" x14ac:dyDescent="0.25">
      <c r="A8" s="31" t="s">
        <v>1</v>
      </c>
      <c r="B8" s="48">
        <v>-3.4</v>
      </c>
      <c r="C8" s="48">
        <v>-2.2000000000000002</v>
      </c>
      <c r="D8" s="52"/>
      <c r="E8" s="53">
        <v>-533</v>
      </c>
      <c r="F8" s="53">
        <v>-357</v>
      </c>
      <c r="G8" s="19"/>
    </row>
    <row r="9" spans="1:7" ht="37.5" customHeight="1" x14ac:dyDescent="0.25">
      <c r="A9" s="31" t="s">
        <v>8</v>
      </c>
      <c r="B9" s="48">
        <v>2</v>
      </c>
      <c r="C9" s="48">
        <v>2.9</v>
      </c>
      <c r="D9" s="48" t="s">
        <v>104</v>
      </c>
      <c r="E9" s="53">
        <v>4</v>
      </c>
      <c r="F9" s="53">
        <v>6</v>
      </c>
      <c r="G9" s="53">
        <v>-2</v>
      </c>
    </row>
    <row r="10" spans="1:7" ht="15" customHeight="1" x14ac:dyDescent="0.25">
      <c r="A10" s="77" t="s">
        <v>9</v>
      </c>
      <c r="B10" s="78"/>
      <c r="C10" s="78"/>
      <c r="D10" s="78"/>
      <c r="E10" s="78"/>
      <c r="F10" s="78"/>
      <c r="G10" s="78"/>
    </row>
    <row r="11" spans="1:7" ht="36" customHeight="1" x14ac:dyDescent="0.25">
      <c r="A11" s="31" t="s">
        <v>22</v>
      </c>
      <c r="B11" s="16">
        <v>48.9</v>
      </c>
      <c r="C11" s="16">
        <v>117.5</v>
      </c>
      <c r="D11" s="34" t="s">
        <v>96</v>
      </c>
      <c r="E11" s="26">
        <v>78</v>
      </c>
      <c r="F11" s="26">
        <v>188</v>
      </c>
      <c r="G11" s="26">
        <f>E11-F11</f>
        <v>-110</v>
      </c>
    </row>
    <row r="12" spans="1:7" ht="36.75" customHeight="1" x14ac:dyDescent="0.25">
      <c r="A12" s="31" t="s">
        <v>23</v>
      </c>
      <c r="B12" s="16">
        <v>175.7</v>
      </c>
      <c r="C12" s="16">
        <v>131.19999999999999</v>
      </c>
      <c r="D12" s="3" t="s">
        <v>97</v>
      </c>
      <c r="E12" s="26">
        <v>280</v>
      </c>
      <c r="F12" s="36">
        <v>210</v>
      </c>
      <c r="G12" s="26">
        <f t="shared" ref="G12:G16" si="0">E12-F12</f>
        <v>70</v>
      </c>
    </row>
    <row r="13" spans="1:7" ht="35.25" customHeight="1" x14ac:dyDescent="0.25">
      <c r="A13" s="31" t="s">
        <v>24</v>
      </c>
      <c r="B13" s="16">
        <v>25.1</v>
      </c>
      <c r="C13" s="16">
        <v>24.4</v>
      </c>
      <c r="D13" s="3" t="s">
        <v>98</v>
      </c>
      <c r="E13" s="26">
        <v>40</v>
      </c>
      <c r="F13" s="36">
        <v>39</v>
      </c>
      <c r="G13" s="26">
        <f t="shared" si="0"/>
        <v>1</v>
      </c>
    </row>
    <row r="14" spans="1:7" ht="37.5" customHeight="1" x14ac:dyDescent="0.25">
      <c r="A14" s="29" t="s">
        <v>10</v>
      </c>
      <c r="B14" s="16">
        <v>119.8</v>
      </c>
      <c r="C14" s="16">
        <v>121.2</v>
      </c>
      <c r="D14" s="3" t="s">
        <v>99</v>
      </c>
      <c r="E14" s="26">
        <v>191</v>
      </c>
      <c r="F14" s="36">
        <v>194</v>
      </c>
      <c r="G14" s="26">
        <f t="shared" si="0"/>
        <v>-3</v>
      </c>
    </row>
    <row r="15" spans="1:7" ht="27" customHeight="1" x14ac:dyDescent="0.25">
      <c r="A15" s="27" t="s">
        <v>40</v>
      </c>
      <c r="B15" s="35">
        <v>102.3</v>
      </c>
      <c r="C15" s="16">
        <v>104.3</v>
      </c>
      <c r="D15" s="3" t="s">
        <v>100</v>
      </c>
      <c r="E15" s="26">
        <v>163</v>
      </c>
      <c r="F15" s="28">
        <v>167</v>
      </c>
      <c r="G15" s="26">
        <f t="shared" si="0"/>
        <v>-4</v>
      </c>
    </row>
    <row r="16" spans="1:7" ht="27" customHeight="1" x14ac:dyDescent="0.25">
      <c r="A16" s="31" t="s">
        <v>41</v>
      </c>
      <c r="B16" s="28">
        <v>17.600000000000001</v>
      </c>
      <c r="C16" s="28">
        <v>16.899999999999999</v>
      </c>
      <c r="D16" s="3" t="s">
        <v>101</v>
      </c>
      <c r="E16" s="26">
        <v>28</v>
      </c>
      <c r="F16" s="28">
        <v>27</v>
      </c>
      <c r="G16" s="26">
        <f t="shared" si="0"/>
        <v>1</v>
      </c>
    </row>
    <row r="17" spans="1:7" ht="15.75" x14ac:dyDescent="0.25">
      <c r="A17" s="13"/>
      <c r="B17" s="14"/>
      <c r="C17" s="14"/>
      <c r="D17" s="15"/>
      <c r="E17" s="15"/>
      <c r="F17" s="15"/>
      <c r="G17" s="15"/>
    </row>
    <row r="18" spans="1:7" x14ac:dyDescent="0.25">
      <c r="A18" s="4" t="s">
        <v>25</v>
      </c>
      <c r="B18" s="5"/>
    </row>
    <row r="19" spans="1:7" x14ac:dyDescent="0.25">
      <c r="A19" s="76" t="s">
        <v>26</v>
      </c>
      <c r="B19" s="76"/>
    </row>
    <row r="20" spans="1:7" x14ac:dyDescent="0.25">
      <c r="A20" s="6" t="s">
        <v>27</v>
      </c>
      <c r="B20" s="6"/>
    </row>
    <row r="21" spans="1:7" x14ac:dyDescent="0.25">
      <c r="A21" s="7" t="s">
        <v>28</v>
      </c>
      <c r="B21" s="5"/>
    </row>
    <row r="22" spans="1:7" x14ac:dyDescent="0.25">
      <c r="A22" s="7" t="s">
        <v>29</v>
      </c>
      <c r="B22" s="5"/>
    </row>
    <row r="23" spans="1:7" ht="30" x14ac:dyDescent="0.25">
      <c r="A23" s="7" t="s">
        <v>30</v>
      </c>
      <c r="B23" s="5"/>
    </row>
    <row r="24" spans="1:7" x14ac:dyDescent="0.25">
      <c r="A24" s="7"/>
      <c r="B24" s="5"/>
    </row>
    <row r="25" spans="1:7" x14ac:dyDescent="0.25">
      <c r="A25" s="8" t="s">
        <v>31</v>
      </c>
      <c r="B25" s="5"/>
    </row>
    <row r="26" spans="1:7" ht="30" x14ac:dyDescent="0.25">
      <c r="A26" s="9" t="s">
        <v>32</v>
      </c>
      <c r="B26" s="5"/>
    </row>
    <row r="27" spans="1:7" ht="30" x14ac:dyDescent="0.25">
      <c r="A27" s="8" t="s">
        <v>33</v>
      </c>
      <c r="B27" s="5"/>
    </row>
    <row r="28" spans="1:7" ht="30" x14ac:dyDescent="0.25">
      <c r="A28" s="8" t="s">
        <v>34</v>
      </c>
      <c r="B28" s="5"/>
    </row>
    <row r="29" spans="1:7" x14ac:dyDescent="0.25">
      <c r="A29" s="8" t="s">
        <v>35</v>
      </c>
      <c r="B29" s="5"/>
    </row>
    <row r="30" spans="1:7" ht="30" x14ac:dyDescent="0.25">
      <c r="A30" s="8" t="s">
        <v>36</v>
      </c>
      <c r="B30" s="5"/>
    </row>
    <row r="31" spans="1:7" ht="30" x14ac:dyDescent="0.25">
      <c r="A31" s="7" t="s">
        <v>37</v>
      </c>
      <c r="B31" s="5"/>
    </row>
  </sheetData>
  <mergeCells count="8">
    <mergeCell ref="A19:B19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M1"/>
    </sheetView>
  </sheetViews>
  <sheetFormatPr defaultRowHeight="15" x14ac:dyDescent="0.25"/>
  <cols>
    <col min="1" max="1" width="52.140625" customWidth="1"/>
    <col min="2" max="2" width="9.140625" style="40"/>
  </cols>
  <sheetData>
    <row r="1" spans="1:13" ht="15.75" x14ac:dyDescent="0.25">
      <c r="A1" s="79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x14ac:dyDescent="0.25">
      <c r="A2" s="38"/>
      <c r="B2" s="28" t="s">
        <v>44</v>
      </c>
      <c r="C2" s="39" t="s">
        <v>45</v>
      </c>
      <c r="D2" s="28" t="s">
        <v>46</v>
      </c>
      <c r="E2" s="28" t="s">
        <v>47</v>
      </c>
      <c r="F2" s="28" t="s">
        <v>48</v>
      </c>
      <c r="G2" s="28" t="s">
        <v>49</v>
      </c>
      <c r="H2" s="28" t="s">
        <v>50</v>
      </c>
      <c r="I2" s="28" t="s">
        <v>51</v>
      </c>
      <c r="J2" s="28" t="s">
        <v>52</v>
      </c>
      <c r="K2" s="28" t="s">
        <v>53</v>
      </c>
      <c r="L2" s="28" t="s">
        <v>54</v>
      </c>
      <c r="M2" s="28" t="s">
        <v>55</v>
      </c>
    </row>
    <row r="3" spans="1:13" s="23" customFormat="1" ht="15.75" x14ac:dyDescent="0.25">
      <c r="A3" s="60" t="s">
        <v>0</v>
      </c>
      <c r="B3" s="43">
        <v>10.7</v>
      </c>
      <c r="C3" s="44">
        <v>11.4</v>
      </c>
      <c r="D3" s="43"/>
      <c r="E3" s="43"/>
      <c r="F3" s="43"/>
      <c r="G3" s="43"/>
      <c r="H3" s="43"/>
      <c r="I3" s="43"/>
      <c r="J3" s="43"/>
      <c r="K3" s="43"/>
      <c r="L3" s="43"/>
      <c r="M3" s="41"/>
    </row>
    <row r="4" spans="1:13" s="23" customFormat="1" ht="15.75" x14ac:dyDescent="0.25">
      <c r="A4" s="61" t="s">
        <v>7</v>
      </c>
      <c r="B4" s="43">
        <v>14.7</v>
      </c>
      <c r="C4" s="44">
        <v>13.9</v>
      </c>
      <c r="D4" s="43"/>
      <c r="E4" s="43"/>
      <c r="F4" s="43"/>
      <c r="G4" s="43"/>
      <c r="H4" s="43"/>
      <c r="I4" s="43"/>
      <c r="J4" s="43"/>
      <c r="K4" s="43"/>
      <c r="L4" s="43"/>
      <c r="M4" s="41"/>
    </row>
    <row r="5" spans="1:13" s="23" customFormat="1" ht="15.75" x14ac:dyDescent="0.25">
      <c r="A5" s="61" t="s">
        <v>1</v>
      </c>
      <c r="B5" s="43">
        <v>-4</v>
      </c>
      <c r="C5" s="44">
        <v>-2.5</v>
      </c>
      <c r="D5" s="43"/>
      <c r="E5" s="43"/>
      <c r="F5" s="43"/>
      <c r="G5" s="43"/>
      <c r="H5" s="43"/>
      <c r="I5" s="43"/>
      <c r="J5" s="43"/>
      <c r="K5" s="43"/>
      <c r="L5" s="43"/>
      <c r="M5" s="41"/>
    </row>
    <row r="6" spans="1:13" s="23" customFormat="1" ht="15.75" x14ac:dyDescent="0.25">
      <c r="A6" s="61" t="s">
        <v>8</v>
      </c>
      <c r="B6" s="49">
        <v>3</v>
      </c>
      <c r="C6" s="44">
        <v>1.2</v>
      </c>
      <c r="D6" s="43"/>
      <c r="E6" s="43"/>
      <c r="F6" s="43"/>
      <c r="G6" s="43"/>
      <c r="H6" s="43"/>
      <c r="I6" s="43"/>
      <c r="J6" s="43"/>
      <c r="K6" s="43"/>
      <c r="L6" s="43"/>
      <c r="M6" s="47"/>
    </row>
    <row r="7" spans="1:13" s="23" customFormat="1" ht="15.75" x14ac:dyDescent="0.25">
      <c r="A7" s="61" t="s">
        <v>56</v>
      </c>
      <c r="B7" s="45">
        <v>202.8</v>
      </c>
      <c r="C7" s="45">
        <v>220.8</v>
      </c>
      <c r="D7" s="45"/>
      <c r="E7" s="43"/>
      <c r="F7" s="43"/>
      <c r="G7" s="43"/>
      <c r="H7" s="43"/>
      <c r="I7" s="43"/>
      <c r="J7" s="43"/>
      <c r="K7" s="43"/>
      <c r="L7" s="43"/>
      <c r="M7" s="41"/>
    </row>
    <row r="8" spans="1:13" s="23" customFormat="1" ht="15.75" x14ac:dyDescent="0.25">
      <c r="A8" s="61" t="s">
        <v>57</v>
      </c>
      <c r="B8" s="45">
        <v>200.4</v>
      </c>
      <c r="C8" s="45">
        <v>219.4</v>
      </c>
      <c r="D8" s="45"/>
      <c r="E8" s="43"/>
      <c r="F8" s="43"/>
      <c r="G8" s="43"/>
      <c r="H8" s="43"/>
      <c r="I8" s="43"/>
      <c r="J8" s="43"/>
      <c r="K8" s="43"/>
      <c r="L8" s="43"/>
      <c r="M8" s="41"/>
    </row>
    <row r="9" spans="1:13" s="23" customFormat="1" ht="15.75" x14ac:dyDescent="0.25">
      <c r="A9" s="61" t="s">
        <v>58</v>
      </c>
      <c r="B9" s="45">
        <v>788.4</v>
      </c>
      <c r="C9" s="45">
        <v>713.8</v>
      </c>
      <c r="D9" s="45"/>
      <c r="E9" s="43"/>
      <c r="F9" s="43"/>
      <c r="G9" s="43"/>
      <c r="H9" s="43"/>
      <c r="I9" s="43"/>
      <c r="J9" s="43"/>
      <c r="K9" s="43"/>
      <c r="L9" s="43"/>
      <c r="M9" s="41"/>
    </row>
    <row r="10" spans="1:13" s="23" customFormat="1" ht="15.75" x14ac:dyDescent="0.25">
      <c r="A10" s="61" t="s">
        <v>59</v>
      </c>
      <c r="B10" s="45">
        <v>274.3</v>
      </c>
      <c r="C10" s="45">
        <v>265.7</v>
      </c>
      <c r="D10" s="45"/>
      <c r="E10" s="43"/>
      <c r="F10" s="43"/>
      <c r="G10" s="43"/>
      <c r="H10" s="43"/>
      <c r="I10" s="43"/>
      <c r="J10" s="43"/>
      <c r="K10" s="43"/>
      <c r="L10" s="43"/>
      <c r="M10" s="41"/>
    </row>
    <row r="11" spans="1:13" s="23" customFormat="1" ht="15.75" x14ac:dyDescent="0.25">
      <c r="A11" s="61" t="s">
        <v>60</v>
      </c>
      <c r="B11" s="45">
        <v>184.9</v>
      </c>
      <c r="C11" s="45">
        <v>166.6</v>
      </c>
      <c r="D11" s="45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5.75" hidden="1" x14ac:dyDescent="0.25">
      <c r="A12" s="61" t="s">
        <v>61</v>
      </c>
      <c r="B12" s="45"/>
      <c r="C12" s="45"/>
      <c r="D12" s="45"/>
      <c r="E12" s="43"/>
      <c r="F12" s="43"/>
      <c r="G12" s="43"/>
      <c r="H12" s="43"/>
      <c r="I12" s="43"/>
      <c r="J12" s="43"/>
      <c r="K12" s="43"/>
      <c r="L12" s="43"/>
      <c r="M12" s="41"/>
    </row>
    <row r="13" spans="1:13" ht="15.75" hidden="1" x14ac:dyDescent="0.25">
      <c r="A13" s="61" t="s">
        <v>62</v>
      </c>
      <c r="B13" s="45"/>
      <c r="C13" s="45"/>
      <c r="D13" s="45"/>
      <c r="E13" s="43"/>
      <c r="F13" s="43"/>
      <c r="G13" s="43"/>
      <c r="H13" s="43"/>
      <c r="I13" s="43"/>
      <c r="J13" s="43"/>
      <c r="K13" s="43"/>
      <c r="L13" s="43"/>
      <c r="M13" s="41"/>
    </row>
    <row r="14" spans="1:13" ht="15.75" hidden="1" x14ac:dyDescent="0.25">
      <c r="A14" s="61" t="s">
        <v>63</v>
      </c>
      <c r="B14" s="45"/>
      <c r="C14" s="45"/>
      <c r="D14" s="45"/>
      <c r="E14" s="43"/>
      <c r="F14" s="43"/>
      <c r="G14" s="43"/>
      <c r="H14" s="43"/>
      <c r="I14" s="43"/>
      <c r="J14" s="43"/>
      <c r="K14" s="43"/>
      <c r="L14" s="43"/>
      <c r="M14" s="41"/>
    </row>
    <row r="15" spans="1:13" s="23" customFormat="1" ht="15.75" x14ac:dyDescent="0.25">
      <c r="A15" s="61" t="s">
        <v>64</v>
      </c>
      <c r="B15" s="45">
        <v>52.5</v>
      </c>
      <c r="C15" s="45">
        <v>43.6</v>
      </c>
      <c r="D15" s="45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.5" hidden="1" customHeight="1" x14ac:dyDescent="0.25">
      <c r="A16" s="61" t="s">
        <v>65</v>
      </c>
      <c r="B16" s="45"/>
      <c r="C16" s="45"/>
      <c r="D16" s="45"/>
      <c r="E16" s="43"/>
      <c r="F16" s="43"/>
      <c r="G16" s="43"/>
      <c r="H16" s="43"/>
      <c r="I16" s="43"/>
      <c r="J16" s="43"/>
      <c r="K16" s="43"/>
      <c r="L16" s="43"/>
      <c r="M16" s="41"/>
    </row>
    <row r="17" spans="1:13" ht="15.75" hidden="1" x14ac:dyDescent="0.25">
      <c r="A17" s="61" t="s">
        <v>66</v>
      </c>
      <c r="B17" s="45"/>
      <c r="C17" s="45"/>
      <c r="D17" s="45"/>
      <c r="E17" s="43"/>
      <c r="F17" s="43"/>
      <c r="G17" s="43"/>
      <c r="H17" s="43"/>
      <c r="I17" s="43"/>
      <c r="J17" s="43"/>
      <c r="K17" s="43"/>
      <c r="L17" s="43"/>
      <c r="M17" s="41"/>
    </row>
    <row r="18" spans="1:13" s="23" customFormat="1" ht="15.75" x14ac:dyDescent="0.25">
      <c r="A18" s="61" t="s">
        <v>67</v>
      </c>
      <c r="B18" s="45">
        <v>124</v>
      </c>
      <c r="C18" s="45">
        <v>89.9</v>
      </c>
      <c r="D18" s="45"/>
      <c r="E18" s="43"/>
      <c r="F18" s="43"/>
      <c r="G18" s="43"/>
      <c r="H18" s="43"/>
      <c r="I18" s="43"/>
      <c r="J18" s="43"/>
      <c r="K18" s="43"/>
      <c r="L18" s="43"/>
      <c r="M18" s="41"/>
    </row>
    <row r="19" spans="1:13" s="23" customFormat="1" ht="15.75" x14ac:dyDescent="0.25">
      <c r="A19" s="61" t="s">
        <v>68</v>
      </c>
      <c r="B19" s="45">
        <v>20.3</v>
      </c>
      <c r="C19" s="45">
        <v>9.3000000000000007</v>
      </c>
      <c r="D19" s="45"/>
      <c r="E19" s="43"/>
      <c r="F19" s="43"/>
      <c r="G19" s="43"/>
      <c r="H19" s="43"/>
      <c r="I19" s="43"/>
      <c r="J19" s="43"/>
      <c r="K19" s="43"/>
      <c r="L19" s="43"/>
      <c r="M19" s="41"/>
    </row>
    <row r="20" spans="1:13" s="23" customFormat="1" ht="15.75" x14ac:dyDescent="0.25">
      <c r="A20" s="61" t="s">
        <v>69</v>
      </c>
      <c r="B20" s="45">
        <v>13.1</v>
      </c>
      <c r="C20" s="45">
        <v>5.3</v>
      </c>
      <c r="D20" s="45"/>
      <c r="E20" s="43"/>
      <c r="F20" s="43"/>
      <c r="G20" s="43"/>
      <c r="H20" s="43"/>
      <c r="I20" s="43"/>
      <c r="J20" s="43"/>
      <c r="K20" s="43"/>
      <c r="L20" s="43"/>
      <c r="M20" s="41"/>
    </row>
    <row r="21" spans="1:13" s="23" customFormat="1" ht="15.75" x14ac:dyDescent="0.25">
      <c r="A21" s="61" t="s">
        <v>70</v>
      </c>
      <c r="B21" s="45">
        <v>65.599999999999994</v>
      </c>
      <c r="C21" s="45">
        <v>52.9</v>
      </c>
      <c r="D21" s="45"/>
      <c r="E21" s="43"/>
      <c r="F21" s="43"/>
      <c r="G21" s="43"/>
      <c r="H21" s="43"/>
      <c r="I21" s="43"/>
      <c r="J21" s="43"/>
      <c r="K21" s="43"/>
      <c r="L21" s="43"/>
      <c r="M21" s="41"/>
    </row>
    <row r="22" spans="1:13" ht="3.75" hidden="1" customHeight="1" x14ac:dyDescent="0.25">
      <c r="A22" s="61" t="s">
        <v>71</v>
      </c>
      <c r="B22" s="45"/>
      <c r="C22" s="45"/>
      <c r="D22" s="45"/>
      <c r="E22" s="43"/>
      <c r="F22" s="43"/>
      <c r="G22" s="43"/>
      <c r="H22" s="43"/>
      <c r="I22" s="43"/>
      <c r="J22" s="43"/>
      <c r="K22" s="43"/>
      <c r="L22" s="43"/>
      <c r="M22" s="41"/>
    </row>
    <row r="23" spans="1:13" ht="15.75" hidden="1" x14ac:dyDescent="0.25">
      <c r="A23" s="61" t="s">
        <v>72</v>
      </c>
      <c r="B23" s="45"/>
      <c r="C23" s="45"/>
      <c r="D23" s="45"/>
      <c r="E23" s="43"/>
      <c r="F23" s="43"/>
      <c r="G23" s="43"/>
      <c r="H23" s="43"/>
      <c r="I23" s="43"/>
      <c r="J23" s="43"/>
      <c r="K23" s="43"/>
      <c r="L23" s="43"/>
      <c r="M23" s="41"/>
    </row>
    <row r="24" spans="1:13" ht="15.75" hidden="1" x14ac:dyDescent="0.25">
      <c r="A24" s="61" t="s">
        <v>73</v>
      </c>
      <c r="B24" s="45"/>
      <c r="C24" s="45"/>
      <c r="D24" s="45"/>
      <c r="E24" s="43"/>
      <c r="F24" s="43"/>
      <c r="G24" s="43"/>
      <c r="H24" s="43"/>
      <c r="I24" s="43"/>
      <c r="J24" s="43"/>
      <c r="K24" s="43"/>
      <c r="L24" s="43"/>
      <c r="M24" s="41"/>
    </row>
    <row r="25" spans="1:13" ht="15.75" hidden="1" x14ac:dyDescent="0.25">
      <c r="A25" s="61" t="s">
        <v>74</v>
      </c>
      <c r="B25" s="45"/>
      <c r="C25" s="45"/>
      <c r="D25" s="45"/>
      <c r="E25" s="43"/>
      <c r="F25" s="43"/>
      <c r="G25" s="43"/>
      <c r="H25" s="43"/>
      <c r="I25" s="43"/>
      <c r="J25" s="43"/>
      <c r="K25" s="43"/>
      <c r="L25" s="43"/>
      <c r="M25" s="41"/>
    </row>
    <row r="26" spans="1:13" s="23" customFormat="1" ht="15.75" x14ac:dyDescent="0.25">
      <c r="A26" s="61" t="s">
        <v>75</v>
      </c>
      <c r="B26" s="45">
        <v>14.3</v>
      </c>
      <c r="C26" s="45">
        <v>13.2</v>
      </c>
      <c r="D26" s="45"/>
      <c r="E26" s="43"/>
      <c r="F26" s="43"/>
      <c r="G26" s="43"/>
      <c r="H26" s="43"/>
      <c r="I26" s="43"/>
      <c r="J26" s="43"/>
      <c r="K26" s="43"/>
      <c r="L26" s="43"/>
      <c r="M26" s="41"/>
    </row>
    <row r="27" spans="1:13" s="23" customFormat="1" ht="15.75" x14ac:dyDescent="0.25">
      <c r="A27" s="61" t="s">
        <v>76</v>
      </c>
      <c r="B27" s="45">
        <v>2.4</v>
      </c>
      <c r="C27" s="45">
        <v>2.6</v>
      </c>
      <c r="D27" s="45"/>
      <c r="E27" s="46"/>
      <c r="F27" s="46"/>
      <c r="G27" s="46"/>
      <c r="H27" s="46"/>
      <c r="I27" s="46"/>
      <c r="J27" s="46"/>
      <c r="K27" s="46"/>
      <c r="L27" s="46"/>
      <c r="M27" s="42"/>
    </row>
    <row r="28" spans="1:13" s="23" customFormat="1" ht="15.75" x14ac:dyDescent="0.25">
      <c r="A28" s="61" t="s">
        <v>77</v>
      </c>
      <c r="B28" s="45">
        <v>35.799999999999997</v>
      </c>
      <c r="C28" s="45">
        <v>44.9</v>
      </c>
      <c r="D28" s="45"/>
      <c r="E28" s="46"/>
      <c r="F28" s="46"/>
      <c r="G28" s="46"/>
      <c r="H28" s="46"/>
      <c r="I28" s="46"/>
      <c r="J28" s="46"/>
      <c r="K28" s="46"/>
      <c r="L28" s="46"/>
      <c r="M28" s="42"/>
    </row>
    <row r="29" spans="1:13" s="23" customFormat="1" ht="27" customHeight="1" x14ac:dyDescent="0.25">
      <c r="A29" s="61" t="s">
        <v>78</v>
      </c>
      <c r="B29" s="45">
        <v>23.9</v>
      </c>
      <c r="C29" s="45">
        <v>26.4</v>
      </c>
      <c r="D29" s="45"/>
      <c r="E29" s="46"/>
      <c r="F29" s="46"/>
      <c r="G29" s="46"/>
      <c r="H29" s="46"/>
      <c r="I29" s="46"/>
      <c r="J29" s="46"/>
      <c r="K29" s="46"/>
      <c r="L29" s="46"/>
      <c r="M29" s="42"/>
    </row>
    <row r="30" spans="1:13" s="23" customFormat="1" ht="15.75" x14ac:dyDescent="0.25">
      <c r="A30" s="61" t="s">
        <v>79</v>
      </c>
      <c r="B30" s="45">
        <v>15.5</v>
      </c>
      <c r="C30" s="45">
        <v>9.3000000000000007</v>
      </c>
      <c r="D30" s="45"/>
      <c r="E30" s="46"/>
      <c r="F30" s="46"/>
      <c r="G30" s="46"/>
      <c r="H30" s="46"/>
      <c r="I30" s="46"/>
      <c r="J30" s="46"/>
      <c r="K30" s="46"/>
      <c r="L30" s="46"/>
      <c r="M30" s="42"/>
    </row>
    <row r="31" spans="1:13" s="23" customFormat="1" ht="15.75" x14ac:dyDescent="0.25">
      <c r="A31" s="61" t="s">
        <v>80</v>
      </c>
      <c r="B31" s="45">
        <v>17.899999999999999</v>
      </c>
      <c r="C31" s="45">
        <v>18.5</v>
      </c>
      <c r="D31" s="45"/>
      <c r="E31" s="46"/>
      <c r="F31" s="46"/>
      <c r="G31" s="46"/>
      <c r="H31" s="46"/>
      <c r="I31" s="46"/>
      <c r="J31" s="46"/>
      <c r="K31" s="46"/>
      <c r="L31" s="46"/>
      <c r="M31" s="42"/>
    </row>
    <row r="32" spans="1:13" s="23" customFormat="1" ht="15.75" x14ac:dyDescent="0.25">
      <c r="A32" s="61" t="s">
        <v>81</v>
      </c>
      <c r="B32" s="45">
        <v>121.7</v>
      </c>
      <c r="C32" s="45">
        <v>117.6</v>
      </c>
      <c r="D32" s="45"/>
      <c r="E32" s="46"/>
      <c r="F32" s="46"/>
      <c r="G32" s="46"/>
      <c r="H32" s="46"/>
      <c r="I32" s="46"/>
      <c r="J32" s="46"/>
      <c r="K32" s="46"/>
      <c r="L32" s="46"/>
      <c r="M32" s="42"/>
    </row>
    <row r="33" spans="1:13" s="23" customFormat="1" ht="15.75" x14ac:dyDescent="0.25">
      <c r="A33" s="61" t="s">
        <v>82</v>
      </c>
      <c r="B33" s="45">
        <v>105</v>
      </c>
      <c r="C33" s="45">
        <v>99.1</v>
      </c>
      <c r="D33" s="45"/>
      <c r="E33" s="46"/>
      <c r="F33" s="46"/>
      <c r="G33" s="46"/>
      <c r="H33" s="46"/>
      <c r="I33" s="46"/>
      <c r="J33" s="46"/>
      <c r="K33" s="46"/>
      <c r="L33" s="46"/>
      <c r="M33" s="42"/>
    </row>
    <row r="34" spans="1:13" s="23" customFormat="1" ht="15.75" x14ac:dyDescent="0.25">
      <c r="A34" s="62" t="s">
        <v>83</v>
      </c>
      <c r="B34" s="46">
        <v>7.2</v>
      </c>
      <c r="C34" s="46">
        <v>6.6</v>
      </c>
      <c r="D34" s="46"/>
      <c r="E34" s="46"/>
      <c r="F34" s="46"/>
      <c r="G34" s="46"/>
      <c r="H34" s="46"/>
      <c r="I34" s="46"/>
      <c r="J34" s="46"/>
      <c r="K34" s="46"/>
      <c r="L34" s="46"/>
      <c r="M34" s="42"/>
    </row>
    <row r="35" spans="1:13" s="23" customFormat="1" ht="15.75" x14ac:dyDescent="0.25">
      <c r="A35" s="62" t="s">
        <v>84</v>
      </c>
      <c r="B35" s="46">
        <v>2.4</v>
      </c>
      <c r="C35" s="46">
        <v>5.3</v>
      </c>
      <c r="D35" s="46"/>
      <c r="E35" s="46"/>
      <c r="F35" s="46"/>
      <c r="G35" s="46"/>
      <c r="H35" s="46"/>
      <c r="I35" s="46"/>
      <c r="J35" s="46"/>
      <c r="K35" s="46"/>
      <c r="L35" s="46"/>
      <c r="M35" s="42"/>
    </row>
    <row r="36" spans="1:13" x14ac:dyDescent="0.25">
      <c r="B36" s="14"/>
    </row>
    <row r="37" spans="1:13" x14ac:dyDescent="0.25">
      <c r="B37" s="14"/>
    </row>
    <row r="38" spans="1:13" x14ac:dyDescent="0.25">
      <c r="B38" s="14"/>
    </row>
    <row r="39" spans="1:13" x14ac:dyDescent="0.25">
      <c r="B39" s="14"/>
    </row>
    <row r="40" spans="1:13" x14ac:dyDescent="0.25">
      <c r="B40" s="14"/>
    </row>
    <row r="41" spans="1:13" x14ac:dyDescent="0.25">
      <c r="B41" s="14"/>
    </row>
    <row r="42" spans="1:13" x14ac:dyDescent="0.25">
      <c r="B42" s="14"/>
    </row>
    <row r="43" spans="1:13" x14ac:dyDescent="0.25">
      <c r="B43" s="14"/>
    </row>
    <row r="44" spans="1:13" x14ac:dyDescent="0.25">
      <c r="B44" s="1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Росстат</vt:lpstr>
      <vt:lpstr>Росстат (1)</vt:lpstr>
      <vt:lpstr>Калининградстат</vt:lpstr>
      <vt:lpstr>По месяцам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2017-03-29T13:36:35Z</cp:lastPrinted>
  <dcterms:created xsi:type="dcterms:W3CDTF">2015-05-27T09:36:26Z</dcterms:created>
  <dcterms:modified xsi:type="dcterms:W3CDTF">2017-04-03T07:59:51Z</dcterms:modified>
</cp:coreProperties>
</file>