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ov\Desktop\"/>
    </mc:Choice>
  </mc:AlternateContent>
  <xr:revisionPtr revIDLastSave="0" documentId="8_{637E4032-D966-4D90-AD48-09EA4DA0A088}" xr6:coauthVersionLast="40" xr6:coauthVersionMax="40" xr10:uidLastSave="{00000000-0000-0000-0000-000000000000}"/>
  <bookViews>
    <workbookView xWindow="0" yWindow="0" windowWidth="38400" windowHeight="17025" tabRatio="598" xr2:uid="{00000000-000D-0000-FFFF-FFFF00000000}"/>
  </bookViews>
  <sheets>
    <sheet name="Sheet1" sheetId="1" r:id="rId1"/>
  </sheets>
  <definedNames>
    <definedName name="_xlnm.Print_Area" localSheetId="0">Sheet1!$A$1:$C$95</definedName>
  </definedNames>
  <calcPr calcId="181029"/>
</workbook>
</file>

<file path=xl/calcChain.xml><?xml version="1.0" encoding="utf-8"?>
<calcChain xmlns="http://schemas.openxmlformats.org/spreadsheetml/2006/main"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8" i="1"/>
</calcChain>
</file>

<file path=xl/sharedStrings.xml><?xml version="1.0" encoding="utf-8"?>
<sst xmlns="http://schemas.openxmlformats.org/spreadsheetml/2006/main" count="203" uniqueCount="166">
  <si>
    <t>УТВЕРЖДАЮ</t>
  </si>
  <si>
    <t>Директор</t>
  </si>
  <si>
    <t>учреждения здравоохранения</t>
  </si>
  <si>
    <t>«Медицинский информационно-</t>
  </si>
  <si>
    <t>аналитический центр</t>
  </si>
  <si>
    <t>Калининградской области»</t>
  </si>
  <si>
    <t>Перечень информационных ресурсов и баз данных</t>
  </si>
  <si>
    <t>№ п/п</t>
  </si>
  <si>
    <t>redmine.infomed39 ru</t>
  </si>
  <si>
    <t>help.infomed39.ru</t>
  </si>
  <si>
    <t>mail.infomed39.ru</t>
  </si>
  <si>
    <t>SRV01+SRV3</t>
  </si>
  <si>
    <t>SRV3</t>
  </si>
  <si>
    <t>www.infomed39.ru</t>
  </si>
  <si>
    <t>ora.infomed39.ru</t>
  </si>
  <si>
    <t>ara.infomed39.ru</t>
  </si>
  <si>
    <t>post.infomed39.ru</t>
  </si>
  <si>
    <t>http://asmms.mednet.ru/</t>
  </si>
  <si>
    <t>Наименование информационного ресурса или базы данных (назначение)</t>
  </si>
  <si>
    <t>Трекер МИАЦ</t>
  </si>
  <si>
    <t>Почтовый сервер</t>
  </si>
  <si>
    <t>База пользователей домена</t>
  </si>
  <si>
    <t>1С:Бухгалтерия</t>
  </si>
  <si>
    <t>Отчётность формы 62</t>
  </si>
  <si>
    <t>Служебная информация почтовика</t>
  </si>
  <si>
    <t>Российский государственный медико-дозиметрический регистр подсистем ввода/ контроля/ корректировки данных</t>
  </si>
  <si>
    <t>Кадровое обеспечение</t>
  </si>
  <si>
    <t>Диспансеризация взрослого населения</t>
  </si>
  <si>
    <t>Освидетельствование иностранных граждан</t>
  </si>
  <si>
    <t>Диспансеризация участников ВОВ</t>
  </si>
  <si>
    <t>Аудиологический скрининг</t>
  </si>
  <si>
    <t>http://asmms.mednet.ru/</t>
  </si>
  <si>
    <t>https://ms.rosminzdrav.ru/</t>
  </si>
  <si>
    <t>https://rz.rosminzdrav.ru/</t>
  </si>
  <si>
    <t>http://monitoring.egisz.rosminzdrav.ru/</t>
  </si>
  <si>
    <t>http://39.gosuslugi.ru/pgu/</t>
  </si>
  <si>
    <t>http://profmed.rosminzdrav.ru/</t>
  </si>
  <si>
    <t>SRV1</t>
  </si>
  <si>
    <t>SRV2</t>
  </si>
  <si>
    <t>SRV4</t>
  </si>
  <si>
    <t>Профилактические осмотры</t>
  </si>
  <si>
    <t>Кабинеты отказа от курения</t>
  </si>
  <si>
    <t>Хроническая почечная недостаточность</t>
  </si>
  <si>
    <t>Сокращение смертности от основных причин</t>
  </si>
  <si>
    <t>Деятельность участковой службы</t>
  </si>
  <si>
    <t>Мониторинг показателей в сфере здравоохранения</t>
  </si>
  <si>
    <t>Деятельность учреждений</t>
  </si>
  <si>
    <t>Мониторинг сводной отчетности</t>
  </si>
  <si>
    <t>Мониторинг текущего финансового состояния</t>
  </si>
  <si>
    <t>Служебные базы данных</t>
  </si>
  <si>
    <t xml:space="preserve">Государственного бюджетного </t>
  </si>
  <si>
    <t>rac-scan.infomed39.ru</t>
  </si>
  <si>
    <t>trac-scan.infomed39.ru</t>
  </si>
  <si>
    <t>https://orph.rosminzdrav.ru/</t>
  </si>
  <si>
    <t>http://db.roszdravrf.ru/</t>
  </si>
  <si>
    <t>Центральный архив медицинских изображений</t>
  </si>
  <si>
    <t>medreg.infomed39.ru</t>
  </si>
  <si>
    <t>Экстрокорпоральное оплодотворение в системе ОМС</t>
  </si>
  <si>
    <t xml:space="preserve">Лист ожидания на проведение офтальмологических операций по ВМП </t>
  </si>
  <si>
    <t xml:space="preserve">Регистрация обращений в Интернет-приемную министра здравоохранения </t>
  </si>
  <si>
    <t>infomed39.ru</t>
  </si>
  <si>
    <t>webmail.infomed39.ru</t>
  </si>
  <si>
    <t>Внутренняя почта регионального сегмента ЕГИСЗ</t>
  </si>
  <si>
    <t xml:space="preserve">Почтовая система с доступом через web-интерфейс </t>
  </si>
  <si>
    <t>ЗП-здрав</t>
  </si>
  <si>
    <t>eko.infomed39.ru</t>
  </si>
  <si>
    <t>zami.infomed39.ru</t>
  </si>
  <si>
    <t>mis.infomed39.ru</t>
  </si>
  <si>
    <t>БД Oracle медицинской информационной системы "БАРС.Здравоохранение"</t>
  </si>
  <si>
    <t>Тестовая БД Oracle медицинской информационной системы "БАРС.Здравоохранение"</t>
  </si>
  <si>
    <t>Тестовая БД Oracle медицинской информационной системы "БАРС.Здравоохранение" (интеграции)</t>
  </si>
  <si>
    <t>Тестовая БД Oracle медицинской информационной системы "БАРС.Здравоохранение" (критичные обновления)</t>
  </si>
  <si>
    <t>Подсистема ведения Федерального регистра лиц, страдающих жизнеугрожающими и хроническими прогрессирующими редкими (орфанными) заболеваниями</t>
  </si>
  <si>
    <t>Программный комплекс по ведению паспортов медицинских учреждений</t>
  </si>
  <si>
    <t>Федеральный регистр медицинских работников</t>
  </si>
  <si>
    <t>nr.egisz.rosminzdrav.ru</t>
  </si>
  <si>
    <t xml:space="preserve">Болезни системы кровообращения </t>
  </si>
  <si>
    <t xml:space="preserve">Снижение смертности от болезней системы кровообращения </t>
  </si>
  <si>
    <t xml:space="preserve">БД по обращениям на "горячую линию" Министерства здравоохранения </t>
  </si>
  <si>
    <t>CUS</t>
  </si>
  <si>
    <t>Центр управления ключевой информации сети ViPNet - администратор</t>
  </si>
  <si>
    <t>Центр управления защищенной сетью ViPNet - администратор</t>
  </si>
  <si>
    <t>ГАС Управление (1Л. Мониторинг лицензирования)</t>
  </si>
  <si>
    <t>ГАС Управление (Реестр документов стратегического планирования)</t>
  </si>
  <si>
    <t>ГАС Управление (Мониторинг лекарственного обеспечения)</t>
  </si>
  <si>
    <t>ГАС Управление (1ГУ-МУ Мониторинг государственных (муниципальных) услуг)</t>
  </si>
  <si>
    <t>ГАС Управление (Мониторинг  осуществления  надзора  в  сфере  оборота наркотиков и в сфере производства и оборота алкогольной продукции)</t>
  </si>
  <si>
    <t>htln.infomed39.ru/hotline/rpt.aspx</t>
  </si>
  <si>
    <t>ols.infomed39.ru</t>
  </si>
  <si>
    <t>192.168.0.45</t>
  </si>
  <si>
    <t>Система учета, мониторинга оборудования и программного обеспечния (СКИТ)</t>
  </si>
  <si>
    <t xml:space="preserve">Система мониторинга каналов передачи данных и сетевого оборудования регионального сегмента ЕГИСЗ </t>
  </si>
  <si>
    <t>zabbix.infomed39.ru</t>
  </si>
  <si>
    <t xml:space="preserve">Количество застрахованных лиц, проинформированных и отказавшихся от информирования об объемах и стоимости оказанной медицинской помощи </t>
  </si>
  <si>
    <t>kasper.infomed39.ru</t>
  </si>
  <si>
    <t>______________________Рыскаль В.В.</t>
  </si>
  <si>
    <t>"29" декабря 2017 г.</t>
  </si>
  <si>
    <t xml:space="preserve">БД антивирусного комплекса Kaspersky регионального сегмента ЕГИСЗ </t>
  </si>
  <si>
    <t>Система управления кластером 1С: Бухгалтерии</t>
  </si>
  <si>
    <t xml:space="preserve">Электронная регистратура Калининградской области </t>
  </si>
  <si>
    <t>Остаток лекарственных средств на складе ФКУ "Калининградская областная фармацевтическая компания"</t>
  </si>
  <si>
    <t>Битрикс (официальный сайт Министерства здравоохранения, официальные сайты государственных медицинских организаций)</t>
  </si>
  <si>
    <t>medreg.gov39.ru</t>
  </si>
  <si>
    <t>БД обращений граждан по вопросам электронных сервисов Министерства здравоохранения Калининградской области</t>
  </si>
  <si>
    <t>Трекер медицинской информационной системы "БАРС.Здравоохранение"</t>
  </si>
  <si>
    <t xml:space="preserve">БД автоматизированной системы управления льгтного обеспечения населения (АСУЛОН) медицинских организаций </t>
  </si>
  <si>
    <t>БД голосовых сервисов</t>
  </si>
  <si>
    <t xml:space="preserve">1С:Зарплата </t>
  </si>
  <si>
    <t>Отчетность 2018 1C:Консолидация 8.3.</t>
  </si>
  <si>
    <t>192.168.0.4</t>
  </si>
  <si>
    <t>Отчётность 2018 1C:Консолидация 8.2.</t>
  </si>
  <si>
    <t>Отчетность 2017 1C:Консолидация 8.2.</t>
  </si>
  <si>
    <t>Отчётность 2016 1C:Консолидация 8.2.</t>
  </si>
  <si>
    <t>Отчётность 2015 1C:Консолидация 8.2.</t>
  </si>
  <si>
    <t>Отчётность 2014 1C:Консолидация 8.2.</t>
  </si>
  <si>
    <t>Отчётность 2013 1C:Консолидация 8.2.</t>
  </si>
  <si>
    <t>Отчётность 2012 1C:Консолидация 8.2.</t>
  </si>
  <si>
    <t xml:space="preserve">Инфекционные заболевания </t>
  </si>
  <si>
    <t xml:space="preserve">Вакцинация </t>
  </si>
  <si>
    <t>Отчетность 2010 1C:Консолидация 8.1.</t>
  </si>
  <si>
    <t>Отчетность 2006-2009 1C:Консолидация 8.1.</t>
  </si>
  <si>
    <t>Отчетность 2011 1C:Консолидация 8.2.</t>
  </si>
  <si>
    <t>Демография 1C:Консолидация 8.2.</t>
  </si>
  <si>
    <t>Подсистема мониторинга проведения диспансеризации детей-сирот и детей, находящихся в трудной жизненной ситуации, профилактичсекие осмотры несовершеннолетних</t>
  </si>
  <si>
    <t>Центр здоровья</t>
  </si>
  <si>
    <t>a.brytkov</t>
  </si>
  <si>
    <t>Доменное имя  (имя хоста)</t>
  </si>
  <si>
    <t>192.168.0.208</t>
  </si>
  <si>
    <t>БД "Список действующих сертификатов удостоверяющего центра МИАЦ"</t>
  </si>
  <si>
    <t>БД "Список аннулированных сертификатов  удостоверяющего центра МИАЦ"</t>
  </si>
  <si>
    <t>ucadmin</t>
  </si>
  <si>
    <t>БД "Реестр пользователей, зарегистрированных в удостоверяющем центре МИАЦ"</t>
  </si>
  <si>
    <t xml:space="preserve">БД льготного лекарственного обеспечения АПТЕКА  </t>
  </si>
  <si>
    <t>http://miackld.infomed39.ru: 8088/mal_ssd/</t>
  </si>
  <si>
    <t>http://gkukld.infomed39.ru: 8088/mal_ras/</t>
  </si>
  <si>
    <t>medvox.infomed39.ru</t>
  </si>
  <si>
    <t>bp.gov39.ru</t>
  </si>
  <si>
    <t>БД "Электронный бюджет" (документы планирования учреждений)</t>
  </si>
  <si>
    <t>rro.gov39.ru</t>
  </si>
  <si>
    <t>БД "БАРС.Web-Своды" (отчеты о деятельности учреждений, мониторинг текущей задолженности)</t>
  </si>
  <si>
    <t xml:space="preserve">Обслуживание, техническая поддержка, сопровождение групп баз данных медицинских организций </t>
  </si>
  <si>
    <t>Наименование групп баз данных для формы 4-СГ</t>
  </si>
  <si>
    <t xml:space="preserve">2. Группа баз данных мониторинга обращений граждан   </t>
  </si>
  <si>
    <t xml:space="preserve">3. Группа базы данных государственной информационной системы в сфере здравоохранения Калининградской области (16 баз данных) </t>
  </si>
  <si>
    <t xml:space="preserve">4. Группа обеспечивающих баз данных  государственной информационной системы в сфере здравоохранения Калининградской области (8 баз данных) </t>
  </si>
  <si>
    <t xml:space="preserve">1. Группа баз данных статистической медицинской информации  Медстат (12 баз данных)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</si>
  <si>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</si>
  <si>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</si>
  <si>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</si>
  <si>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</si>
  <si>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</si>
  <si>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</si>
  <si>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</si>
  <si>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</si>
  <si>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</si>
  <si>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</si>
  <si>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</si>
  <si>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</si>
  <si>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отчетов ежемесячно формируемых на основании баз данных МИАЦ</t>
  </si>
  <si>
    <t xml:space="preserve">5. База данных Интернет ресурсов государственных медицинских организаций Калининградской области </t>
  </si>
  <si>
    <t xml:space="preserve">6. Группа баз данных статистической медицинской информации  для ФГБУ "Центраный научно-исследовательский институт организации и информатизации здравоохранения" Министерства здравоохранения Российской Федерации (13 баз данных) </t>
  </si>
  <si>
    <t xml:space="preserve">7. Группа баз данных подсистем мониторинга и  статистической медицинской информации Министерства здравоохранения Российской Федерации (9 баз данных) </t>
  </si>
  <si>
    <t xml:space="preserve">8. Группа баз данных статистической медицинской информации  государственной автоматизированной системы "Управление"  (5 баз данных) </t>
  </si>
  <si>
    <t xml:space="preserve">9. Группа баз данных об экономической деятельности государственных медицинских организаций Калининградской области  (8 баз данных) </t>
  </si>
  <si>
    <t>10. Группа баз данных обеспечения деятельности МИАЦ (4 базы данных)</t>
  </si>
  <si>
    <t>11. Группа баз данных системы безопасности информации государственной информационной системы в сфере здравоохранения Калининградской области (5 баз данных)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</si>
</sst>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</cellStyleXfs>
  <cellXfs count="2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0" xfId="1" applyNumberForma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mu.rosminzdrav.ru/" TargetMode="External"/><Relationship Id="rId2" Type="http://schemas.openxmlformats.org/officeDocument/2006/relationships/hyperlink" Target="http://db.roszdravrf.ru/" TargetMode="External"/><Relationship Id="rId1" Type="http://schemas.openxmlformats.org/officeDocument/2006/relationships/hyperlink" Target="https://orph.rosminzdrav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ackld.infomed39.ru:%208088/mal_ssd/" TargetMode="External"/><Relationship Id="rId4" Type="http://schemas.openxmlformats.org/officeDocument/2006/relationships/hyperlink" Target="http://39.gosuslugi.ru/pg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zoomScale="130" zoomScaleNormal="130" zoomScaleSheetLayoutView="145" workbookViewId="0">
      <selection activeCell="F97" sqref="F97"/>
    </sheetView>
  </sheetViews>
  <sheetFormatPr defaultRowHeight="12.75" x14ac:dyDescent="0.2"/>
  <cols>
    <col min="1" max="1" width="5.5703125" customWidth="1"/>
    <col min="2" max="2" width="33.7109375" customWidth="1"/>
    <col min="3" max="3" width="84.7109375" customWidth="1"/>
    <col min="4" max="4" width="21.140625" customWidth="1"/>
  </cols>
  <sheetData>
    <row r="1" spans="1:16" ht="15.75" x14ac:dyDescent="0.2">
      <c r="A1" s="1"/>
      <c r="B1" s="2"/>
      <c r="C1" s="5" t="s">
        <v>0</v>
      </c>
    </row>
    <row r="2" spans="1:16" ht="15.75" x14ac:dyDescent="0.2">
      <c r="A2" s="2"/>
      <c r="B2" s="2"/>
      <c r="C2" s="1"/>
    </row>
    <row r="3" spans="1:16" ht="15.75" x14ac:dyDescent="0.2">
      <c r="A3" s="1"/>
      <c r="B3" s="2"/>
      <c r="C3" s="5" t="s">
        <v>1</v>
      </c>
    </row>
    <row r="4" spans="1:16" ht="15.75" x14ac:dyDescent="0.2">
      <c r="A4" s="2"/>
      <c r="B4" s="2"/>
      <c r="C4" s="5" t="s">
        <v>50</v>
      </c>
    </row>
    <row r="5" spans="1:16" ht="15.75" x14ac:dyDescent="0.2">
      <c r="A5" s="1"/>
      <c r="B5" s="2"/>
      <c r="C5" s="5" t="s">
        <v>2</v>
      </c>
    </row>
    <row r="6" spans="1:16" ht="15.75" x14ac:dyDescent="0.2">
      <c r="A6" s="1"/>
      <c r="B6" s="2"/>
      <c r="C6" s="5" t="s">
        <v>3</v>
      </c>
    </row>
    <row r="7" spans="1:16" ht="15.75" x14ac:dyDescent="0.2">
      <c r="A7" s="1"/>
      <c r="B7" s="2"/>
      <c r="C7" s="5" t="s">
        <v>4</v>
      </c>
    </row>
    <row r="8" spans="1:16" ht="15.75" x14ac:dyDescent="0.2">
      <c r="A8" s="1"/>
      <c r="B8" s="2"/>
      <c r="C8" s="5" t="s">
        <v>5</v>
      </c>
    </row>
    <row r="9" spans="1:16" ht="59.25" customHeight="1" x14ac:dyDescent="0.25">
      <c r="A9" s="1"/>
      <c r="B9" s="2"/>
      <c r="C9" s="6" t="s">
        <v>95</v>
      </c>
    </row>
    <row r="10" spans="1:16" ht="21" customHeight="1" x14ac:dyDescent="0.25">
      <c r="A10" s="2"/>
      <c r="B10" s="2"/>
      <c r="C10" s="6" t="s">
        <v>96</v>
      </c>
    </row>
    <row r="11" spans="1:16" ht="15.75" x14ac:dyDescent="0.2">
      <c r="A11" s="3"/>
      <c r="B11" s="2"/>
      <c r="C11" s="4"/>
    </row>
    <row r="12" spans="1:16" ht="15.75" x14ac:dyDescent="0.2">
      <c r="A12" s="3"/>
      <c r="B12" s="2"/>
      <c r="C12" s="4"/>
    </row>
    <row r="13" spans="1:16" ht="15" x14ac:dyDescent="0.2">
      <c r="A13" s="2"/>
      <c r="B13" s="2"/>
      <c r="C13" s="2"/>
    </row>
    <row r="14" spans="1:16" ht="15.75" x14ac:dyDescent="0.2">
      <c r="A14" s="8" t="s">
        <v>6</v>
      </c>
      <c r="B14" s="8"/>
      <c r="C14" s="8"/>
    </row>
    <row r="15" spans="1:16" ht="15" customHeight="1" x14ac:dyDescent="0.2">
      <c r="A15" s="12" t="s">
        <v>7</v>
      </c>
      <c r="B15" s="12" t="s">
        <v>126</v>
      </c>
      <c r="C15" s="12" t="s">
        <v>18</v>
      </c>
      <c r="D15" s="12" t="s">
        <v>141</v>
      </c>
      <c r="E15" s="9" t="s">
        <v>158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47.25" customHeight="1" x14ac:dyDescent="0.2">
      <c r="A16" s="12"/>
      <c r="B16" s="12"/>
      <c r="C16" s="12"/>
      <c r="D16" s="12"/>
      <c r="E16" s="10" t="s">
        <v>146</v>
      </c>
      <c r="F16" s="10" t="s">
        <v>147</v>
      </c>
      <c r="G16" s="10" t="s">
        <v>148</v>
      </c>
      <c r="H16" s="10" t="s">
        <v>149</v>
      </c>
      <c r="I16" s="10" t="s">
        <v>150</v>
      </c>
      <c r="J16" s="10" t="s">
        <v>151</v>
      </c>
      <c r="K16" s="10" t="s">
        <v>152</v>
      </c>
      <c r="L16" s="10" t="s">
        <v>153</v>
      </c>
      <c r="M16" s="10" t="s">
        <v>154</v>
      </c>
      <c r="N16" s="10" t="s">
        <v>155</v>
      </c>
      <c r="O16" s="10" t="s">
        <v>156</v>
      </c>
      <c r="P16" s="10" t="s">
        <v>157</v>
      </c>
    </row>
    <row r="17" spans="1:16" ht="25.5" customHeight="1" x14ac:dyDescent="0.2">
      <c r="A17" s="13">
        <v>1</v>
      </c>
      <c r="B17" s="14" t="s">
        <v>12</v>
      </c>
      <c r="C17" s="14" t="s">
        <v>120</v>
      </c>
      <c r="D17" s="15" t="s">
        <v>145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5.5" customHeight="1" x14ac:dyDescent="0.2">
      <c r="A18" s="13">
        <f>A17+1</f>
        <v>2</v>
      </c>
      <c r="B18" s="14" t="s">
        <v>12</v>
      </c>
      <c r="C18" s="14" t="s">
        <v>119</v>
      </c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5.5" customHeight="1" x14ac:dyDescent="0.2">
      <c r="A19" s="13">
        <f t="shared" ref="A19:A82" si="0">A18+1</f>
        <v>3</v>
      </c>
      <c r="B19" s="14" t="s">
        <v>12</v>
      </c>
      <c r="C19" s="14" t="s">
        <v>121</v>
      </c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5.5" customHeight="1" x14ac:dyDescent="0.2">
      <c r="A20" s="13">
        <f t="shared" si="0"/>
        <v>4</v>
      </c>
      <c r="B20" s="14" t="s">
        <v>12</v>
      </c>
      <c r="C20" s="14" t="s">
        <v>116</v>
      </c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5.5" customHeight="1" x14ac:dyDescent="0.2">
      <c r="A21" s="13">
        <f t="shared" si="0"/>
        <v>5</v>
      </c>
      <c r="B21" s="14" t="s">
        <v>12</v>
      </c>
      <c r="C21" s="14" t="s">
        <v>115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5.5" customHeight="1" x14ac:dyDescent="0.2">
      <c r="A22" s="13">
        <f t="shared" si="0"/>
        <v>6</v>
      </c>
      <c r="B22" s="14" t="s">
        <v>12</v>
      </c>
      <c r="C22" s="14" t="s">
        <v>114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customHeight="1" x14ac:dyDescent="0.2">
      <c r="A23" s="13">
        <f t="shared" si="0"/>
        <v>7</v>
      </c>
      <c r="B23" s="14" t="s">
        <v>12</v>
      </c>
      <c r="C23" s="14" t="s">
        <v>113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5.5" customHeight="1" x14ac:dyDescent="0.2">
      <c r="A24" s="13">
        <f t="shared" si="0"/>
        <v>8</v>
      </c>
      <c r="B24" s="14" t="s">
        <v>12</v>
      </c>
      <c r="C24" s="14" t="s">
        <v>112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6.25" customHeight="1" x14ac:dyDescent="0.2">
      <c r="A25" s="13">
        <f t="shared" si="0"/>
        <v>9</v>
      </c>
      <c r="B25" s="14" t="s">
        <v>12</v>
      </c>
      <c r="C25" s="14" t="s">
        <v>111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5.5" customHeight="1" x14ac:dyDescent="0.2">
      <c r="A26" s="13">
        <f t="shared" si="0"/>
        <v>10</v>
      </c>
      <c r="B26" s="14" t="s">
        <v>12</v>
      </c>
      <c r="C26" s="14" t="s">
        <v>110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5.5" customHeight="1" x14ac:dyDescent="0.2">
      <c r="A27" s="13">
        <f t="shared" si="0"/>
        <v>11</v>
      </c>
      <c r="B27" s="14" t="s">
        <v>109</v>
      </c>
      <c r="C27" s="14" t="s">
        <v>108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5.5" customHeight="1" x14ac:dyDescent="0.2">
      <c r="A28" s="13">
        <f t="shared" si="0"/>
        <v>12</v>
      </c>
      <c r="B28" s="14" t="s">
        <v>12</v>
      </c>
      <c r="C28" s="14" t="s">
        <v>122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5.5" customHeight="1" x14ac:dyDescent="0.2">
      <c r="A29" s="13">
        <f t="shared" si="0"/>
        <v>13</v>
      </c>
      <c r="B29" s="14" t="s">
        <v>60</v>
      </c>
      <c r="C29" s="14" t="s">
        <v>59</v>
      </c>
      <c r="D29" s="15" t="s">
        <v>142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3.25" customHeight="1" x14ac:dyDescent="0.2">
      <c r="A30" s="13">
        <f t="shared" si="0"/>
        <v>14</v>
      </c>
      <c r="B30" s="11" t="s">
        <v>87</v>
      </c>
      <c r="C30" s="11" t="s">
        <v>78</v>
      </c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5.5" customHeight="1" x14ac:dyDescent="0.2">
      <c r="A31" s="13">
        <f t="shared" si="0"/>
        <v>15</v>
      </c>
      <c r="B31" s="14" t="s">
        <v>51</v>
      </c>
      <c r="C31" s="14" t="s">
        <v>68</v>
      </c>
      <c r="D31" s="15" t="s">
        <v>143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32.25" customHeight="1" x14ac:dyDescent="0.2">
      <c r="A32" s="13">
        <f t="shared" si="0"/>
        <v>16</v>
      </c>
      <c r="B32" s="14" t="s">
        <v>52</v>
      </c>
      <c r="C32" s="16" t="s">
        <v>69</v>
      </c>
      <c r="D32" s="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34.5" customHeight="1" x14ac:dyDescent="0.2">
      <c r="A33" s="13">
        <f t="shared" si="0"/>
        <v>17</v>
      </c>
      <c r="B33" s="14" t="s">
        <v>14</v>
      </c>
      <c r="C33" s="16" t="s">
        <v>70</v>
      </c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32.25" customHeight="1" x14ac:dyDescent="0.2">
      <c r="A34" s="13">
        <f t="shared" si="0"/>
        <v>18</v>
      </c>
      <c r="B34" s="14" t="s">
        <v>15</v>
      </c>
      <c r="C34" s="16" t="s">
        <v>71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5.5" customHeight="1" x14ac:dyDescent="0.2">
      <c r="A35" s="13">
        <f t="shared" si="0"/>
        <v>19</v>
      </c>
      <c r="B35" s="14" t="s">
        <v>16</v>
      </c>
      <c r="C35" s="14" t="s">
        <v>62</v>
      </c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3.25" customHeight="1" x14ac:dyDescent="0.2">
      <c r="A36" s="13">
        <f t="shared" si="0"/>
        <v>20</v>
      </c>
      <c r="B36" s="11" t="s">
        <v>66</v>
      </c>
      <c r="C36" s="14" t="s">
        <v>55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4" customHeight="1" x14ac:dyDescent="0.2">
      <c r="A37" s="13">
        <f t="shared" si="0"/>
        <v>21</v>
      </c>
      <c r="B37" s="11" t="s">
        <v>65</v>
      </c>
      <c r="C37" s="14" t="s">
        <v>57</v>
      </c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4.75" customHeight="1" x14ac:dyDescent="0.2">
      <c r="A38" s="13">
        <f t="shared" si="0"/>
        <v>22</v>
      </c>
      <c r="B38" s="11" t="s">
        <v>67</v>
      </c>
      <c r="C38" s="14" t="s">
        <v>58</v>
      </c>
      <c r="D38" s="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5.5" customHeight="1" x14ac:dyDescent="0.2">
      <c r="A39" s="13">
        <f t="shared" si="0"/>
        <v>23</v>
      </c>
      <c r="B39" s="14" t="s">
        <v>102</v>
      </c>
      <c r="C39" s="14" t="s">
        <v>99</v>
      </c>
      <c r="D39" s="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3.25" customHeight="1" x14ac:dyDescent="0.2">
      <c r="A40" s="13">
        <f t="shared" si="0"/>
        <v>24</v>
      </c>
      <c r="B40" s="11" t="s">
        <v>135</v>
      </c>
      <c r="C40" s="17" t="s">
        <v>106</v>
      </c>
      <c r="D40" s="1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5.5" x14ac:dyDescent="0.2">
      <c r="A41" s="13">
        <f t="shared" si="0"/>
        <v>25</v>
      </c>
      <c r="B41" s="11" t="s">
        <v>92</v>
      </c>
      <c r="C41" s="17" t="s">
        <v>91</v>
      </c>
      <c r="D41" s="1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2.25" customHeight="1" x14ac:dyDescent="0.2">
      <c r="A42" s="13">
        <f t="shared" si="0"/>
        <v>26</v>
      </c>
      <c r="B42" s="11" t="s">
        <v>125</v>
      </c>
      <c r="C42" s="17" t="s">
        <v>93</v>
      </c>
      <c r="D42" s="1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5.5" x14ac:dyDescent="0.2">
      <c r="A43" s="13">
        <f t="shared" si="0"/>
        <v>27</v>
      </c>
      <c r="B43" s="11" t="s">
        <v>88</v>
      </c>
      <c r="C43" s="17" t="s">
        <v>100</v>
      </c>
      <c r="D43" s="1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25.5" x14ac:dyDescent="0.2">
      <c r="A44" s="13">
        <f t="shared" si="0"/>
        <v>28</v>
      </c>
      <c r="B44" s="17" t="s">
        <v>133</v>
      </c>
      <c r="C44" s="17" t="s">
        <v>105</v>
      </c>
      <c r="D44" s="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36" customHeight="1" x14ac:dyDescent="0.2">
      <c r="A45" s="13">
        <f t="shared" si="0"/>
        <v>29</v>
      </c>
      <c r="B45" s="17" t="s">
        <v>134</v>
      </c>
      <c r="C45" s="17" t="s">
        <v>132</v>
      </c>
      <c r="D45" s="1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5.5" customHeight="1" x14ac:dyDescent="0.2">
      <c r="A46" s="13">
        <f t="shared" si="0"/>
        <v>30</v>
      </c>
      <c r="B46" s="14" t="s">
        <v>8</v>
      </c>
      <c r="C46" s="14" t="s">
        <v>19</v>
      </c>
      <c r="D46" s="15" t="s">
        <v>144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5.5" customHeight="1" x14ac:dyDescent="0.2">
      <c r="A47" s="13">
        <f t="shared" si="0"/>
        <v>31</v>
      </c>
      <c r="B47" s="14" t="s">
        <v>9</v>
      </c>
      <c r="C47" s="14" t="s">
        <v>104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25.5" customHeight="1" x14ac:dyDescent="0.2">
      <c r="A48" s="13">
        <f t="shared" si="0"/>
        <v>32</v>
      </c>
      <c r="B48" s="14" t="s">
        <v>10</v>
      </c>
      <c r="C48" s="14" t="s">
        <v>20</v>
      </c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25.5" customHeight="1" x14ac:dyDescent="0.2">
      <c r="A49" s="13">
        <f t="shared" si="0"/>
        <v>33</v>
      </c>
      <c r="B49" s="14" t="s">
        <v>61</v>
      </c>
      <c r="C49" s="14" t="s">
        <v>63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22.5" customHeight="1" x14ac:dyDescent="0.2">
      <c r="A50" s="13">
        <f t="shared" si="0"/>
        <v>34</v>
      </c>
      <c r="B50" s="18" t="s">
        <v>94</v>
      </c>
      <c r="C50" s="19" t="s">
        <v>97</v>
      </c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25.5" customHeight="1" x14ac:dyDescent="0.2">
      <c r="A51" s="13">
        <f t="shared" si="0"/>
        <v>35</v>
      </c>
      <c r="B51" s="14" t="s">
        <v>16</v>
      </c>
      <c r="C51" s="14" t="s">
        <v>24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36.75" customHeight="1" x14ac:dyDescent="0.2">
      <c r="A52" s="13">
        <f t="shared" si="0"/>
        <v>36</v>
      </c>
      <c r="B52" s="14" t="s">
        <v>56</v>
      </c>
      <c r="C52" s="16" t="s">
        <v>103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21" customHeight="1" x14ac:dyDescent="0.2">
      <c r="A53" s="13">
        <f t="shared" si="0"/>
        <v>37</v>
      </c>
      <c r="B53" s="11" t="s">
        <v>89</v>
      </c>
      <c r="C53" s="11" t="s">
        <v>90</v>
      </c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06.5" customHeight="1" x14ac:dyDescent="0.2">
      <c r="A54" s="13">
        <f t="shared" si="0"/>
        <v>38</v>
      </c>
      <c r="B54" s="14" t="s">
        <v>13</v>
      </c>
      <c r="C54" s="16" t="s">
        <v>101</v>
      </c>
      <c r="D54" s="20" t="s">
        <v>159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25.5" customHeight="1" x14ac:dyDescent="0.2">
      <c r="A55" s="13">
        <f t="shared" si="0"/>
        <v>39</v>
      </c>
      <c r="B55" s="14" t="s">
        <v>17</v>
      </c>
      <c r="C55" s="14" t="s">
        <v>26</v>
      </c>
      <c r="D55" s="21" t="s">
        <v>160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25.5" customHeight="1" x14ac:dyDescent="0.2">
      <c r="A56" s="13">
        <f t="shared" si="0"/>
        <v>40</v>
      </c>
      <c r="B56" s="14" t="s">
        <v>17</v>
      </c>
      <c r="C56" s="14" t="s">
        <v>27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25.5" customHeight="1" x14ac:dyDescent="0.2">
      <c r="A57" s="13">
        <f t="shared" si="0"/>
        <v>41</v>
      </c>
      <c r="B57" s="14" t="s">
        <v>17</v>
      </c>
      <c r="C57" s="14" t="s">
        <v>28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25.5" customHeight="1" x14ac:dyDescent="0.2">
      <c r="A58" s="13">
        <f t="shared" si="0"/>
        <v>42</v>
      </c>
      <c r="B58" s="14" t="s">
        <v>17</v>
      </c>
      <c r="C58" s="14" t="s">
        <v>29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5.5" customHeight="1" x14ac:dyDescent="0.2">
      <c r="A59" s="13">
        <f t="shared" si="0"/>
        <v>43</v>
      </c>
      <c r="B59" s="14" t="s">
        <v>17</v>
      </c>
      <c r="C59" s="14" t="s">
        <v>30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25.5" customHeight="1" x14ac:dyDescent="0.2">
      <c r="A60" s="13">
        <f t="shared" si="0"/>
        <v>44</v>
      </c>
      <c r="B60" s="14" t="s">
        <v>17</v>
      </c>
      <c r="C60" s="14" t="s">
        <v>40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5.5" customHeight="1" x14ac:dyDescent="0.2">
      <c r="A61" s="13">
        <f t="shared" si="0"/>
        <v>45</v>
      </c>
      <c r="B61" s="14" t="s">
        <v>31</v>
      </c>
      <c r="C61" s="14" t="s">
        <v>41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25.5" customHeight="1" x14ac:dyDescent="0.2">
      <c r="A62" s="13">
        <f t="shared" si="0"/>
        <v>46</v>
      </c>
      <c r="B62" s="14" t="s">
        <v>17</v>
      </c>
      <c r="C62" s="14" t="s">
        <v>42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25.5" customHeight="1" x14ac:dyDescent="0.2">
      <c r="A63" s="13">
        <f t="shared" si="0"/>
        <v>47</v>
      </c>
      <c r="B63" s="14" t="s">
        <v>17</v>
      </c>
      <c r="C63" s="14" t="s">
        <v>117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25.5" customHeight="1" x14ac:dyDescent="0.2">
      <c r="A64" s="13">
        <f t="shared" si="0"/>
        <v>48</v>
      </c>
      <c r="B64" s="14" t="s">
        <v>17</v>
      </c>
      <c r="C64" s="14" t="s">
        <v>124</v>
      </c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25.5" customHeight="1" x14ac:dyDescent="0.2">
      <c r="A65" s="13">
        <f t="shared" si="0"/>
        <v>49</v>
      </c>
      <c r="B65" s="14" t="s">
        <v>17</v>
      </c>
      <c r="C65" s="14" t="s">
        <v>118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25.5" customHeight="1" x14ac:dyDescent="0.2">
      <c r="A66" s="13">
        <f t="shared" si="0"/>
        <v>50</v>
      </c>
      <c r="B66" s="14" t="s">
        <v>17</v>
      </c>
      <c r="C66" s="14" t="s">
        <v>43</v>
      </c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5.5" customHeight="1" x14ac:dyDescent="0.2">
      <c r="A67" s="13">
        <f t="shared" si="0"/>
        <v>51</v>
      </c>
      <c r="B67" s="14" t="s">
        <v>17</v>
      </c>
      <c r="C67" s="14" t="s">
        <v>44</v>
      </c>
      <c r="D67" s="2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25.5" customHeight="1" x14ac:dyDescent="0.2">
      <c r="A68" s="13">
        <f t="shared" si="0"/>
        <v>52</v>
      </c>
      <c r="B68" s="14" t="s">
        <v>32</v>
      </c>
      <c r="C68" s="14" t="s">
        <v>74</v>
      </c>
      <c r="D68" s="15" t="s">
        <v>161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40.5" customHeight="1" x14ac:dyDescent="0.2">
      <c r="A69" s="13">
        <f t="shared" si="0"/>
        <v>53</v>
      </c>
      <c r="B69" s="14" t="s">
        <v>33</v>
      </c>
      <c r="C69" s="16" t="s">
        <v>72</v>
      </c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48" customHeight="1" x14ac:dyDescent="0.2">
      <c r="A70" s="13">
        <f t="shared" si="0"/>
        <v>54</v>
      </c>
      <c r="B70" s="14" t="s">
        <v>53</v>
      </c>
      <c r="C70" s="16" t="s">
        <v>123</v>
      </c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25.5" customHeight="1" x14ac:dyDescent="0.2">
      <c r="A71" s="13">
        <f t="shared" si="0"/>
        <v>55</v>
      </c>
      <c r="B71" s="14" t="s">
        <v>54</v>
      </c>
      <c r="C71" s="14" t="s">
        <v>76</v>
      </c>
      <c r="D71" s="1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25.5" customHeight="1" x14ac:dyDescent="0.2">
      <c r="A72" s="13">
        <f t="shared" si="0"/>
        <v>56</v>
      </c>
      <c r="B72" s="14" t="s">
        <v>34</v>
      </c>
      <c r="C72" s="14" t="s">
        <v>45</v>
      </c>
      <c r="D72" s="1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25.5" customHeight="1" x14ac:dyDescent="0.2">
      <c r="A73" s="13">
        <f t="shared" si="0"/>
        <v>57</v>
      </c>
      <c r="B73" s="14" t="s">
        <v>36</v>
      </c>
      <c r="C73" s="14" t="s">
        <v>77</v>
      </c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22.5" customHeight="1" x14ac:dyDescent="0.2">
      <c r="A74" s="13">
        <f t="shared" si="0"/>
        <v>58</v>
      </c>
      <c r="B74" s="11" t="s">
        <v>75</v>
      </c>
      <c r="C74" s="11" t="s">
        <v>73</v>
      </c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21.75" customHeight="1" x14ac:dyDescent="0.2">
      <c r="A75" s="13">
        <f t="shared" si="0"/>
        <v>59</v>
      </c>
      <c r="B75" s="11" t="s">
        <v>75</v>
      </c>
      <c r="C75" s="11" t="s">
        <v>74</v>
      </c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30.75" customHeight="1" x14ac:dyDescent="0.2">
      <c r="A76" s="13">
        <f t="shared" si="0"/>
        <v>60</v>
      </c>
      <c r="B76" s="14" t="s">
        <v>127</v>
      </c>
      <c r="C76" s="24" t="s">
        <v>25</v>
      </c>
      <c r="D76" s="15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25.5" customHeight="1" x14ac:dyDescent="0.2">
      <c r="A77" s="13">
        <f t="shared" si="0"/>
        <v>61</v>
      </c>
      <c r="B77" s="14" t="s">
        <v>35</v>
      </c>
      <c r="C77" s="14" t="s">
        <v>82</v>
      </c>
      <c r="D77" s="21" t="s">
        <v>162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36" customHeight="1" x14ac:dyDescent="0.2">
      <c r="A78" s="13">
        <f t="shared" si="0"/>
        <v>62</v>
      </c>
      <c r="B78" s="14" t="s">
        <v>35</v>
      </c>
      <c r="C78" s="16" t="s">
        <v>83</v>
      </c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31.5" customHeight="1" x14ac:dyDescent="0.2">
      <c r="A79" s="13">
        <f t="shared" si="0"/>
        <v>63</v>
      </c>
      <c r="B79" s="14" t="s">
        <v>35</v>
      </c>
      <c r="C79" s="16" t="s">
        <v>85</v>
      </c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31.5" customHeight="1" x14ac:dyDescent="0.2">
      <c r="A80" s="13">
        <f t="shared" si="0"/>
        <v>64</v>
      </c>
      <c r="B80" s="14" t="s">
        <v>35</v>
      </c>
      <c r="C80" s="16" t="s">
        <v>86</v>
      </c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25.5" customHeight="1" x14ac:dyDescent="0.2">
      <c r="A81" s="13">
        <f t="shared" si="0"/>
        <v>65</v>
      </c>
      <c r="B81" s="14" t="s">
        <v>35</v>
      </c>
      <c r="C81" s="14" t="s">
        <v>84</v>
      </c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25.5" customHeight="1" x14ac:dyDescent="0.2">
      <c r="A82" s="13">
        <f t="shared" si="0"/>
        <v>66</v>
      </c>
      <c r="B82" s="14" t="s">
        <v>12</v>
      </c>
      <c r="C82" s="14" t="s">
        <v>23</v>
      </c>
      <c r="D82" s="15" t="s">
        <v>163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25.5" customHeight="1" x14ac:dyDescent="0.2">
      <c r="A83" s="13">
        <f t="shared" ref="A83:A98" si="1">A82+1</f>
        <v>67</v>
      </c>
      <c r="B83" s="14" t="s">
        <v>37</v>
      </c>
      <c r="C83" s="14" t="s">
        <v>64</v>
      </c>
      <c r="D83" s="15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25.5" customHeight="1" x14ac:dyDescent="0.2">
      <c r="A84" s="13">
        <f t="shared" si="1"/>
        <v>68</v>
      </c>
      <c r="B84" s="14" t="s">
        <v>37</v>
      </c>
      <c r="C84" s="14" t="s">
        <v>46</v>
      </c>
      <c r="D84" s="15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25.5" customHeight="1" x14ac:dyDescent="0.2">
      <c r="A85" s="13">
        <f t="shared" si="1"/>
        <v>69</v>
      </c>
      <c r="B85" s="14" t="s">
        <v>38</v>
      </c>
      <c r="C85" s="14" t="s">
        <v>47</v>
      </c>
      <c r="D85" s="1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25.5" customHeight="1" x14ac:dyDescent="0.2">
      <c r="A86" s="13">
        <f t="shared" si="1"/>
        <v>70</v>
      </c>
      <c r="B86" s="14" t="s">
        <v>12</v>
      </c>
      <c r="C86" s="14" t="s">
        <v>48</v>
      </c>
      <c r="D86" s="1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25.5" customHeight="1" x14ac:dyDescent="0.2">
      <c r="A87" s="13">
        <f t="shared" si="1"/>
        <v>71</v>
      </c>
      <c r="B87" s="14" t="s">
        <v>39</v>
      </c>
      <c r="C87" s="14" t="s">
        <v>49</v>
      </c>
      <c r="D87" s="15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3">
        <f t="shared" si="1"/>
        <v>72</v>
      </c>
      <c r="B88" s="17" t="s">
        <v>136</v>
      </c>
      <c r="C88" s="17" t="s">
        <v>137</v>
      </c>
      <c r="D88" s="15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25.5" x14ac:dyDescent="0.2">
      <c r="A89" s="13">
        <f t="shared" si="1"/>
        <v>73</v>
      </c>
      <c r="B89" s="17" t="s">
        <v>138</v>
      </c>
      <c r="C89" s="17" t="s">
        <v>139</v>
      </c>
      <c r="D89" s="1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21.75" customHeight="1" x14ac:dyDescent="0.2">
      <c r="A90" s="13">
        <f t="shared" si="1"/>
        <v>74</v>
      </c>
      <c r="B90" s="14" t="s">
        <v>37</v>
      </c>
      <c r="C90" s="11" t="s">
        <v>98</v>
      </c>
      <c r="D90" s="15" t="s">
        <v>164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25.5" customHeight="1" x14ac:dyDescent="0.2">
      <c r="A91" s="13">
        <f t="shared" si="1"/>
        <v>75</v>
      </c>
      <c r="B91" s="14" t="s">
        <v>11</v>
      </c>
      <c r="C91" s="14" t="s">
        <v>21</v>
      </c>
      <c r="D91" s="15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25.5" customHeight="1" x14ac:dyDescent="0.2">
      <c r="A92" s="13">
        <f t="shared" si="1"/>
        <v>76</v>
      </c>
      <c r="B92" s="14" t="s">
        <v>12</v>
      </c>
      <c r="C92" s="14" t="s">
        <v>22</v>
      </c>
      <c r="D92" s="1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25.5" customHeight="1" x14ac:dyDescent="0.2">
      <c r="A93" s="13">
        <f t="shared" si="1"/>
        <v>77</v>
      </c>
      <c r="B93" s="14" t="s">
        <v>12</v>
      </c>
      <c r="C93" s="14" t="s">
        <v>107</v>
      </c>
      <c r="D93" s="15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39" customHeight="1" x14ac:dyDescent="0.2">
      <c r="A94" s="13">
        <f t="shared" si="1"/>
        <v>78</v>
      </c>
      <c r="B94" s="11" t="s">
        <v>79</v>
      </c>
      <c r="C94" s="11" t="s">
        <v>81</v>
      </c>
      <c r="D94" s="15" t="s">
        <v>165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21.75" customHeight="1" x14ac:dyDescent="0.2">
      <c r="A95" s="13">
        <f t="shared" si="1"/>
        <v>79</v>
      </c>
      <c r="B95" s="11" t="s">
        <v>79</v>
      </c>
      <c r="C95" s="11" t="s">
        <v>80</v>
      </c>
      <c r="D95" s="15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23.25" customHeight="1" x14ac:dyDescent="0.2">
      <c r="A96" s="13">
        <f t="shared" si="1"/>
        <v>80</v>
      </c>
      <c r="B96" s="11" t="s">
        <v>130</v>
      </c>
      <c r="C96" s="17" t="s">
        <v>128</v>
      </c>
      <c r="D96" s="15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23.25" customHeight="1" x14ac:dyDescent="0.2">
      <c r="A97" s="13">
        <f t="shared" si="1"/>
        <v>81</v>
      </c>
      <c r="B97" s="11" t="s">
        <v>130</v>
      </c>
      <c r="C97" s="17" t="s">
        <v>129</v>
      </c>
      <c r="D97" s="15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29.25" customHeight="1" x14ac:dyDescent="0.2">
      <c r="A98" s="13">
        <f t="shared" si="1"/>
        <v>82</v>
      </c>
      <c r="B98" s="11" t="s">
        <v>130</v>
      </c>
      <c r="C98" s="17" t="s">
        <v>131</v>
      </c>
      <c r="D98" s="15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100" spans="1:16" x14ac:dyDescent="0.2">
      <c r="B100" t="s">
        <v>140</v>
      </c>
    </row>
    <row r="104" spans="1:16" x14ac:dyDescent="0.2">
      <c r="C104" s="7"/>
    </row>
  </sheetData>
  <mergeCells count="16">
    <mergeCell ref="D94:D98"/>
    <mergeCell ref="D90:D93"/>
    <mergeCell ref="E15:P15"/>
    <mergeCell ref="D15:D16"/>
    <mergeCell ref="C15:C16"/>
    <mergeCell ref="D68:D76"/>
    <mergeCell ref="D82:D89"/>
    <mergeCell ref="A14:C14"/>
    <mergeCell ref="D55:D67"/>
    <mergeCell ref="D77:D81"/>
    <mergeCell ref="D17:D28"/>
    <mergeCell ref="D46:D53"/>
    <mergeCell ref="D29:D30"/>
    <mergeCell ref="D31:D45"/>
    <mergeCell ref="B15:B16"/>
    <mergeCell ref="A15:A16"/>
  </mergeCells>
  <hyperlinks>
    <hyperlink ref="B70" r:id="rId1" xr:uid="{00000000-0004-0000-0000-000000000000}"/>
    <hyperlink ref="B71" r:id="rId2" xr:uid="{00000000-0004-0000-0000-000001000000}"/>
    <hyperlink ref="B74" r:id="rId3" display="https://pmu.rosminzdrav.ru/" xr:uid="{00000000-0004-0000-0000-000002000000}"/>
    <hyperlink ref="B79" r:id="rId4" xr:uid="{00000000-0004-0000-0000-000003000000}"/>
    <hyperlink ref="B44" r:id="rId5" xr:uid="{61E64F3B-00B5-4DBB-A7DC-6962BD893173}"/>
  </hyperlinks>
  <pageMargins left="0.39370078740157483" right="0.39370078740157483" top="0.39370078740157483" bottom="0.39370078740157483" header="0.39370078740157483" footer="0.39370078740157483"/>
  <pageSetup paperSize="9" scale="78" orientation="portrait" r:id="rId6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Константиновна Маркина</dc:creator>
  <cp:lastModifiedBy>Михаил Павлович Литвинов</cp:lastModifiedBy>
  <cp:lastPrinted>2018-01-15T15:23:18Z</cp:lastPrinted>
  <dcterms:created xsi:type="dcterms:W3CDTF">2017-02-01T12:34:33Z</dcterms:created>
  <dcterms:modified xsi:type="dcterms:W3CDTF">2018-12-19T13:38:50Z</dcterms:modified>
</cp:coreProperties>
</file>