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аташа\Демография для сайта 2016г\февраль 2016\"/>
    </mc:Choice>
  </mc:AlternateContent>
  <bookViews>
    <workbookView xWindow="9585" yWindow="-15" windowWidth="9630" windowHeight="11805" activeTab="2"/>
  </bookViews>
  <sheets>
    <sheet name="Росстат" sheetId="6" r:id="rId1"/>
    <sheet name="Росстат (1)" sheetId="8" r:id="rId2"/>
    <sheet name="Калининградстат" sheetId="4" r:id="rId3"/>
  </sheets>
  <calcPr calcId="152511"/>
</workbook>
</file>

<file path=xl/calcChain.xml><?xml version="1.0" encoding="utf-8"?>
<calcChain xmlns="http://schemas.openxmlformats.org/spreadsheetml/2006/main">
  <c r="G15" i="4" l="1"/>
  <c r="G14" i="4" l="1"/>
  <c r="G13" i="4"/>
  <c r="G12" i="4"/>
  <c r="G11" i="4"/>
</calcChain>
</file>

<file path=xl/sharedStrings.xml><?xml version="1.0" encoding="utf-8"?>
<sst xmlns="http://schemas.openxmlformats.org/spreadsheetml/2006/main" count="166" uniqueCount="105">
  <si>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</si>
  <si>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</si>
  <si>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</si>
  <si>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% выполнени я "дорожной карты"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</si>
  <si>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</si>
  <si>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</si>
  <si>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</si>
  <si>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</si>
  <si>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</si>
  <si>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</si>
  <si>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</si>
  <si>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</si>
  <si>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</si>
  <si>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</si>
  <si>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</si>
  <si>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</si>
  <si>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</si>
  <si>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</si>
  <si>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</si>
  <si>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</si>
  <si>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</si>
  <si>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</si>
  <si>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</si>
  <si>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</si>
  <si>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Острого нарушения мозгового кровообращения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</si>
  <si>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</si>
  <si>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</si>
  <si>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</si>
  <si>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</si>
  <si>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</si>
  <si>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</si>
  <si>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</si>
  <si>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</si>
  <si>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</si>
  <si>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</si>
  <si>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</si>
  <si>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</si>
  <si>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</si>
  <si>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</si>
  <si>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>2015 год</t>
  </si>
  <si>
    <t xml:space="preserve"> из них от туберкулеза</t>
  </si>
  <si>
    <t>в том числе злокачественных</t>
  </si>
  <si>
    <t>2016 год</t>
  </si>
  <si>
    <t>Динамика обозначенного периода 2016 к 2015</t>
  </si>
  <si>
    <t>Целевой показатель по Указу Президента РФ ("Дорожной карты") 2016 год</t>
  </si>
  <si>
    <t>Мониторинг выполнения показателей "дорожная карта" за январь-февраль  2016 года (Калининградстат)</t>
  </si>
  <si>
    <t>Мониторинг выполнения показателей "дорожная карта" за январь-февраль 2016 года (Росстат)</t>
  </si>
  <si>
    <t>* Мониторинг выполнения показателей "дорожная карта" за январь-февраль  2016 года (Росстат)</t>
  </si>
  <si>
    <t>рост на 5,8%</t>
  </si>
  <si>
    <t>рост на 5,3%</t>
  </si>
  <si>
    <t>снижение на 22,0%</t>
  </si>
  <si>
    <t>рост на 55,6%</t>
  </si>
  <si>
    <t>снижение на 6,5%</t>
  </si>
  <si>
    <t>снижение на 4,9%</t>
  </si>
  <si>
    <t>снижение на 60,8%</t>
  </si>
  <si>
    <t>рост на 3,9%</t>
  </si>
  <si>
    <t>рост на 37,5%</t>
  </si>
  <si>
    <t>снижение на 0,6%</t>
  </si>
  <si>
    <t>снижение на 1,2%</t>
  </si>
  <si>
    <t>снижение на 8,3%</t>
  </si>
  <si>
    <t>снижение на 16,9%</t>
  </si>
  <si>
    <t>снижение на 8,1%</t>
  </si>
  <si>
    <t>рост на 12,3%</t>
  </si>
  <si>
    <t>снижение на 51,7%</t>
  </si>
  <si>
    <t>снижениена 48,2%</t>
  </si>
  <si>
    <t>рост на 0,3%</t>
  </si>
  <si>
    <t>снижение на 5,4%</t>
  </si>
  <si>
    <t>рост на 0,9%</t>
  </si>
  <si>
    <t>снижение на 12,3%</t>
  </si>
  <si>
    <t>рост на 0,7%</t>
  </si>
  <si>
    <t>снижение на 0,5%</t>
  </si>
  <si>
    <t>снижение на 6,6%</t>
  </si>
  <si>
    <t>снижение на 0,4%</t>
  </si>
  <si>
    <t>снижение  на 0,1%</t>
  </si>
  <si>
    <t>снижение на 1,1%</t>
  </si>
  <si>
    <t>рост на 19,1%</t>
  </si>
  <si>
    <t>снижение на 1,9%</t>
  </si>
  <si>
    <t>снижение на 2,4%</t>
  </si>
  <si>
    <t xml:space="preserve">снижение на 2,9% </t>
  </si>
  <si>
    <t>снижение на 3,2%</t>
  </si>
  <si>
    <t>рост на 0,5%</t>
  </si>
  <si>
    <t>снижение на 15,8%</t>
  </si>
  <si>
    <t>снижение на 1,7%</t>
  </si>
  <si>
    <t xml:space="preserve"> снижение на 1,8%</t>
  </si>
  <si>
    <t>снижение 8.4%</t>
  </si>
  <si>
    <t>снижение на 7,0%</t>
  </si>
  <si>
    <t>снижение на 3,1%</t>
  </si>
  <si>
    <t>снижение на 13,8%</t>
  </si>
  <si>
    <t>рост на 8,4%</t>
  </si>
  <si>
    <t>снижение на 17,2%</t>
  </si>
  <si>
    <t>снижение на 35,1%</t>
  </si>
  <si>
    <t>снижение на 18,4%</t>
  </si>
  <si>
    <t>снижение на 14,4%</t>
  </si>
  <si>
    <t>снижение на 9,9%</t>
  </si>
  <si>
    <t>снижение на 7,9%</t>
  </si>
  <si>
    <t>снижение на 23,7%</t>
  </si>
  <si>
    <t>снижение на 21,0%</t>
  </si>
  <si>
    <t>рост 10,0%</t>
  </si>
  <si>
    <t>снижение на 10,4%</t>
  </si>
  <si>
    <t>снижение на 7,6%</t>
  </si>
  <si>
    <t>снижение на 16,1%</t>
  </si>
  <si>
    <t>снижение на 12,1%</t>
  </si>
  <si>
    <t>рост на 12,5%</t>
  </si>
  <si>
    <t>в т.ч. старость</t>
  </si>
  <si>
    <t>рост на 85,6%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</si>
</sst>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164" fontId="26" fillId="0" borderId="1" xfId="1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6" fillId="0" borderId="1" xfId="1" applyNumberFormat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26" fillId="2" borderId="1" xfId="1" applyNumberFormat="1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1" fontId="26" fillId="0" borderId="1" xfId="38" applyNumberFormat="1" applyFont="1" applyBorder="1" applyAlignment="1" applyProtection="1">
      <alignment horizontal="center" wrapText="1"/>
    </xf>
    <xf numFmtId="164" fontId="30" fillId="0" borderId="1" xfId="38" applyNumberFormat="1" applyFont="1" applyBorder="1" applyAlignment="1" applyProtection="1">
      <alignment wrapText="1"/>
    </xf>
    <xf numFmtId="164" fontId="30" fillId="0" borderId="1" xfId="38" applyNumberFormat="1" applyFont="1" applyBorder="1" applyAlignment="1" applyProtection="1">
      <alignment horizontal="center" wrapText="1"/>
    </xf>
    <xf numFmtId="164" fontId="30" fillId="2" borderId="1" xfId="38" applyNumberFormat="1" applyFont="1" applyFill="1" applyBorder="1" applyAlignment="1" applyProtection="1">
      <alignment horizontal="center" wrapText="1"/>
    </xf>
    <xf numFmtId="164" fontId="24" fillId="0" borderId="1" xfId="38" applyNumberFormat="1" applyFont="1" applyBorder="1" applyAlignment="1" applyProtection="1">
      <alignment horizontal="center" wrapText="1"/>
    </xf>
    <xf numFmtId="1" fontId="26" fillId="0" borderId="1" xfId="1" applyNumberFormat="1" applyFont="1" applyBorder="1" applyAlignment="1">
      <alignment horizontal="center" vertical="center"/>
    </xf>
    <xf numFmtId="164" fontId="27" fillId="0" borderId="1" xfId="38" applyNumberFormat="1" applyFont="1" applyBorder="1" applyAlignment="1" applyProtection="1">
      <alignment horizontal="right" wrapText="1"/>
    </xf>
    <xf numFmtId="0" fontId="27" fillId="2" borderId="1" xfId="1" applyFont="1" applyFill="1" applyBorder="1" applyAlignment="1">
      <alignment horizontal="center" wrapText="1"/>
    </xf>
    <xf numFmtId="1" fontId="27" fillId="0" borderId="1" xfId="38" applyNumberFormat="1" applyFont="1" applyBorder="1" applyAlignment="1" applyProtection="1">
      <alignment horizontal="right" wrapText="1"/>
    </xf>
    <xf numFmtId="164" fontId="27" fillId="0" borderId="1" xfId="38" applyNumberFormat="1" applyFont="1" applyBorder="1" applyAlignment="1">
      <alignment horizontal="right" wrapText="1"/>
    </xf>
    <xf numFmtId="1" fontId="27" fillId="0" borderId="1" xfId="38" applyNumberFormat="1" applyFont="1" applyBorder="1" applyAlignment="1">
      <alignment horizontal="right" wrapText="1"/>
    </xf>
    <xf numFmtId="0" fontId="27" fillId="0" borderId="1" xfId="1" applyFont="1" applyBorder="1" applyAlignment="1">
      <alignment horizontal="center" wrapText="1"/>
    </xf>
    <xf numFmtId="164" fontId="27" fillId="2" borderId="1" xfId="38" applyNumberFormat="1" applyFont="1" applyFill="1" applyBorder="1" applyAlignment="1" applyProtection="1">
      <alignment horizontal="right" wrapText="1"/>
    </xf>
    <xf numFmtId="164" fontId="26" fillId="2" borderId="1" xfId="38" applyNumberFormat="1" applyFont="1" applyFill="1" applyBorder="1" applyAlignment="1" applyProtection="1">
      <alignment horizontal="right" wrapText="1"/>
    </xf>
    <xf numFmtId="1" fontId="26" fillId="2" borderId="1" xfId="38" applyNumberFormat="1" applyFont="1" applyFill="1" applyBorder="1" applyAlignment="1" applyProtection="1">
      <alignment horizontal="right" wrapText="1"/>
    </xf>
    <xf numFmtId="164" fontId="26" fillId="2" borderId="1" xfId="38" applyNumberFormat="1" applyFont="1" applyFill="1" applyBorder="1" applyAlignment="1">
      <alignment horizontal="right" wrapText="1"/>
    </xf>
    <xf numFmtId="1" fontId="26" fillId="2" borderId="1" xfId="38" applyNumberFormat="1" applyFont="1" applyFill="1" applyBorder="1" applyAlignment="1">
      <alignment horizontal="right" wrapText="1"/>
    </xf>
    <xf numFmtId="0" fontId="32" fillId="2" borderId="0" xfId="0" applyFont="1" applyFill="1"/>
    <xf numFmtId="0" fontId="33" fillId="0" borderId="1" xfId="0" applyFont="1" applyBorder="1" applyAlignment="1">
      <alignment horizontal="center"/>
    </xf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F19" sqref="F19"/>
    </sheetView>
  </sheetViews>
  <sheetFormatPr defaultRowHeight="15" x14ac:dyDescent="0.25"/>
  <cols>
    <col min="1" max="1" width="29.85546875" customWidth="1"/>
    <col min="2" max="2" width="12.5703125" customWidth="1"/>
    <col min="3" max="3" width="11.42578125" customWidth="1"/>
    <col min="5" max="5" width="10.5703125" customWidth="1"/>
    <col min="6" max="6" width="11.140625" style="1" customWidth="1"/>
    <col min="9" max="9" width="11.5703125" customWidth="1"/>
    <col min="12" max="12" width="11.140625" customWidth="1"/>
  </cols>
  <sheetData>
    <row r="2" spans="1:15" ht="18.75" x14ac:dyDescent="0.25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spans="1:15" ht="15" customHeight="1" x14ac:dyDescent="0.25">
      <c r="A4" s="52" t="s">
        <v>2</v>
      </c>
      <c r="B4" s="54" t="s">
        <v>44</v>
      </c>
      <c r="C4" s="54" t="s">
        <v>42</v>
      </c>
      <c r="D4" s="54" t="s">
        <v>39</v>
      </c>
      <c r="E4" s="54" t="s">
        <v>43</v>
      </c>
      <c r="F4" s="55" t="s">
        <v>3</v>
      </c>
      <c r="G4" s="52" t="s">
        <v>4</v>
      </c>
      <c r="H4" s="52"/>
      <c r="I4" s="52"/>
      <c r="J4" s="52" t="s">
        <v>5</v>
      </c>
      <c r="K4" s="52"/>
      <c r="L4" s="52"/>
      <c r="M4" s="52" t="s">
        <v>6</v>
      </c>
      <c r="N4" s="52"/>
      <c r="O4" s="52"/>
    </row>
    <row r="5" spans="1:15" ht="72.75" customHeight="1" x14ac:dyDescent="0.25">
      <c r="A5" s="52"/>
      <c r="B5" s="55"/>
      <c r="C5" s="55"/>
      <c r="D5" s="55"/>
      <c r="E5" s="55"/>
      <c r="F5" s="55"/>
      <c r="G5" s="23" t="s">
        <v>42</v>
      </c>
      <c r="H5" s="23" t="s">
        <v>39</v>
      </c>
      <c r="I5" s="2" t="s">
        <v>7</v>
      </c>
      <c r="J5" s="23" t="s">
        <v>42</v>
      </c>
      <c r="K5" s="23" t="s">
        <v>39</v>
      </c>
      <c r="L5" s="2" t="s">
        <v>7</v>
      </c>
      <c r="M5" s="23" t="s">
        <v>42</v>
      </c>
      <c r="N5" s="23" t="s">
        <v>39</v>
      </c>
      <c r="O5" s="2" t="s">
        <v>7</v>
      </c>
    </row>
    <row r="6" spans="1:15" ht="34.5" customHeight="1" x14ac:dyDescent="0.25">
      <c r="A6" s="25" t="s">
        <v>0</v>
      </c>
      <c r="B6" s="25"/>
      <c r="C6" s="44">
        <v>11.5</v>
      </c>
      <c r="D6" s="44">
        <v>12.3</v>
      </c>
      <c r="E6" s="24" t="s">
        <v>52</v>
      </c>
      <c r="F6" s="24"/>
      <c r="G6" s="44">
        <v>11.6</v>
      </c>
      <c r="H6" s="44">
        <v>11.5</v>
      </c>
      <c r="I6" s="45" t="s">
        <v>67</v>
      </c>
      <c r="J6" s="44">
        <v>12.1</v>
      </c>
      <c r="K6" s="44">
        <v>12.4</v>
      </c>
      <c r="L6" s="28" t="s">
        <v>77</v>
      </c>
      <c r="M6" s="45">
        <v>1837</v>
      </c>
      <c r="N6" s="45">
        <v>1929</v>
      </c>
      <c r="O6" s="45">
        <v>-92</v>
      </c>
    </row>
    <row r="7" spans="1:15" ht="39.75" customHeight="1" x14ac:dyDescent="0.25">
      <c r="A7" s="24" t="s">
        <v>8</v>
      </c>
      <c r="B7" s="26">
        <v>12.2</v>
      </c>
      <c r="C7" s="44">
        <v>13.7</v>
      </c>
      <c r="D7" s="44">
        <v>14.4</v>
      </c>
      <c r="E7" s="24" t="s">
        <v>53</v>
      </c>
      <c r="F7" s="24" t="s">
        <v>62</v>
      </c>
      <c r="G7" s="44">
        <v>14.5</v>
      </c>
      <c r="H7" s="44">
        <v>14.4</v>
      </c>
      <c r="I7" s="45" t="s">
        <v>69</v>
      </c>
      <c r="J7" s="44">
        <v>13.6</v>
      </c>
      <c r="K7" s="44">
        <v>14</v>
      </c>
      <c r="L7" s="28" t="s">
        <v>78</v>
      </c>
      <c r="M7" s="45">
        <v>2194</v>
      </c>
      <c r="N7" s="45">
        <v>2248</v>
      </c>
      <c r="O7" s="45">
        <v>-54</v>
      </c>
    </row>
    <row r="8" spans="1:15" ht="36" customHeight="1" x14ac:dyDescent="0.25">
      <c r="A8" s="24" t="s">
        <v>1</v>
      </c>
      <c r="B8" s="25"/>
      <c r="C8" s="44">
        <v>-2.2000000000000002</v>
      </c>
      <c r="D8" s="44">
        <v>-2.1</v>
      </c>
      <c r="E8" s="24"/>
      <c r="F8" s="25"/>
      <c r="G8" s="44">
        <v>-2.9</v>
      </c>
      <c r="H8" s="44">
        <v>-2.9</v>
      </c>
      <c r="I8" s="25"/>
      <c r="J8" s="46">
        <v>-1.5</v>
      </c>
      <c r="K8" s="44">
        <v>-1.6</v>
      </c>
      <c r="L8" s="28"/>
      <c r="M8" s="45">
        <v>-357</v>
      </c>
      <c r="N8" s="45">
        <v>-319</v>
      </c>
      <c r="O8" s="25"/>
    </row>
    <row r="9" spans="1:15" ht="37.5" customHeight="1" x14ac:dyDescent="0.25">
      <c r="A9" s="24" t="s">
        <v>9</v>
      </c>
      <c r="B9" s="27">
        <v>6</v>
      </c>
      <c r="C9" s="44">
        <v>2.9</v>
      </c>
      <c r="D9" s="44">
        <v>7.4</v>
      </c>
      <c r="E9" s="24" t="s">
        <v>54</v>
      </c>
      <c r="F9" s="24" t="s">
        <v>63</v>
      </c>
      <c r="G9" s="44">
        <v>5</v>
      </c>
      <c r="H9" s="44">
        <v>5.7</v>
      </c>
      <c r="I9" s="24" t="s">
        <v>68</v>
      </c>
      <c r="J9" s="44">
        <v>6.1</v>
      </c>
      <c r="K9" s="44">
        <v>6.3</v>
      </c>
      <c r="L9" s="28" t="s">
        <v>79</v>
      </c>
      <c r="M9" s="45">
        <v>6</v>
      </c>
      <c r="N9" s="45">
        <v>15</v>
      </c>
      <c r="O9" s="45">
        <v>-9</v>
      </c>
    </row>
    <row r="10" spans="1:15" ht="26.25" customHeight="1" x14ac:dyDescent="0.25">
      <c r="A10" s="50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37.5" customHeight="1" x14ac:dyDescent="0.25">
      <c r="A11" s="24" t="s">
        <v>16</v>
      </c>
      <c r="B11" s="25"/>
      <c r="C11" s="44">
        <v>21.2</v>
      </c>
      <c r="D11" s="44">
        <v>20.399999999999999</v>
      </c>
      <c r="E11" s="24" t="s">
        <v>55</v>
      </c>
      <c r="F11" s="24"/>
      <c r="G11" s="44">
        <v>20.2</v>
      </c>
      <c r="H11" s="44">
        <v>20.3</v>
      </c>
      <c r="I11" s="45" t="s">
        <v>70</v>
      </c>
      <c r="J11" s="44">
        <v>22.2</v>
      </c>
      <c r="K11" s="44">
        <v>22.1</v>
      </c>
      <c r="L11" s="28" t="s">
        <v>80</v>
      </c>
      <c r="M11" s="45">
        <v>34</v>
      </c>
      <c r="N11" s="45">
        <v>32</v>
      </c>
      <c r="O11" s="45">
        <v>2</v>
      </c>
    </row>
    <row r="12" spans="1:15" ht="32.25" customHeight="1" x14ac:dyDescent="0.25">
      <c r="A12" s="24" t="s">
        <v>40</v>
      </c>
      <c r="B12" s="26">
        <v>8.5</v>
      </c>
      <c r="C12" s="44">
        <v>4.4000000000000004</v>
      </c>
      <c r="D12" s="44">
        <v>3.2</v>
      </c>
      <c r="E12" s="24" t="s">
        <v>56</v>
      </c>
      <c r="F12" s="24" t="s">
        <v>64</v>
      </c>
      <c r="G12" s="44">
        <v>5.7</v>
      </c>
      <c r="H12" s="44">
        <v>6.1</v>
      </c>
      <c r="I12" s="45" t="s">
        <v>71</v>
      </c>
      <c r="J12" s="46">
        <v>8.5</v>
      </c>
      <c r="K12" s="46">
        <v>10.1</v>
      </c>
      <c r="L12" s="28" t="s">
        <v>81</v>
      </c>
      <c r="M12" s="45">
        <v>7</v>
      </c>
      <c r="N12" s="45">
        <v>5</v>
      </c>
      <c r="O12" s="45">
        <v>2</v>
      </c>
    </row>
    <row r="13" spans="1:15" ht="35.25" customHeight="1" x14ac:dyDescent="0.25">
      <c r="A13" s="24" t="s">
        <v>13</v>
      </c>
      <c r="B13" s="26">
        <v>199.3</v>
      </c>
      <c r="C13" s="44">
        <v>199.9</v>
      </c>
      <c r="D13" s="44">
        <v>201.2</v>
      </c>
      <c r="E13" s="24" t="s">
        <v>57</v>
      </c>
      <c r="F13" s="24" t="s">
        <v>65</v>
      </c>
      <c r="G13" s="44">
        <v>235.6</v>
      </c>
      <c r="H13" s="44">
        <v>236.5</v>
      </c>
      <c r="I13" s="45" t="s">
        <v>72</v>
      </c>
      <c r="J13" s="46">
        <v>201.7</v>
      </c>
      <c r="K13" s="46">
        <v>205.2</v>
      </c>
      <c r="L13" s="28" t="s">
        <v>82</v>
      </c>
      <c r="M13" s="45">
        <v>320</v>
      </c>
      <c r="N13" s="45">
        <v>315</v>
      </c>
      <c r="O13" s="45">
        <v>5</v>
      </c>
    </row>
    <row r="14" spans="1:15" ht="35.25" customHeight="1" x14ac:dyDescent="0.25">
      <c r="A14" s="24" t="s">
        <v>41</v>
      </c>
      <c r="B14" s="26"/>
      <c r="C14" s="44">
        <v>195.6</v>
      </c>
      <c r="D14" s="44">
        <v>198</v>
      </c>
      <c r="E14" s="24" t="s">
        <v>58</v>
      </c>
      <c r="F14" s="24"/>
      <c r="G14" s="44">
        <v>233.2</v>
      </c>
      <c r="H14" s="44">
        <v>233.4</v>
      </c>
      <c r="I14" s="45" t="s">
        <v>73</v>
      </c>
      <c r="J14" s="46">
        <v>199.2</v>
      </c>
      <c r="K14" s="46">
        <v>202.7</v>
      </c>
      <c r="L14" s="28" t="s">
        <v>83</v>
      </c>
      <c r="M14" s="45">
        <v>313</v>
      </c>
      <c r="N14" s="45">
        <v>310</v>
      </c>
      <c r="O14" s="45">
        <v>3</v>
      </c>
    </row>
    <row r="15" spans="1:15" ht="33" customHeight="1" x14ac:dyDescent="0.25">
      <c r="A15" s="24" t="s">
        <v>12</v>
      </c>
      <c r="B15" s="27">
        <v>682</v>
      </c>
      <c r="C15" s="44">
        <v>645.5</v>
      </c>
      <c r="D15" s="44">
        <v>703.7</v>
      </c>
      <c r="E15" s="24" t="s">
        <v>59</v>
      </c>
      <c r="F15" s="24" t="s">
        <v>66</v>
      </c>
      <c r="G15" s="44">
        <v>814.2</v>
      </c>
      <c r="H15" s="44">
        <v>822.9</v>
      </c>
      <c r="I15" s="45" t="s">
        <v>74</v>
      </c>
      <c r="J15" s="46">
        <v>662.1</v>
      </c>
      <c r="K15" s="46">
        <v>723.1</v>
      </c>
      <c r="L15" s="28" t="s">
        <v>84</v>
      </c>
      <c r="M15" s="45">
        <v>1033</v>
      </c>
      <c r="N15" s="47">
        <v>1102</v>
      </c>
      <c r="O15" s="45">
        <v>-69</v>
      </c>
    </row>
    <row r="16" spans="1:15" ht="38.25" customHeight="1" x14ac:dyDescent="0.25">
      <c r="A16" s="24" t="s">
        <v>14</v>
      </c>
      <c r="B16" s="25"/>
      <c r="C16" s="44">
        <v>41.9</v>
      </c>
      <c r="D16" s="44">
        <v>50.4</v>
      </c>
      <c r="E16" s="24" t="s">
        <v>60</v>
      </c>
      <c r="F16" s="24"/>
      <c r="G16" s="44">
        <v>69.900000000000006</v>
      </c>
      <c r="H16" s="44">
        <v>58.7</v>
      </c>
      <c r="I16" s="47" t="s">
        <v>75</v>
      </c>
      <c r="J16" s="46">
        <v>58.8</v>
      </c>
      <c r="K16" s="46">
        <v>63.2</v>
      </c>
      <c r="L16" s="28" t="s">
        <v>85</v>
      </c>
      <c r="M16" s="45">
        <v>67</v>
      </c>
      <c r="N16" s="47">
        <v>79</v>
      </c>
      <c r="O16" s="47">
        <v>-12</v>
      </c>
    </row>
    <row r="17" spans="1:15" ht="39" customHeight="1" x14ac:dyDescent="0.25">
      <c r="A17" s="24" t="s">
        <v>15</v>
      </c>
      <c r="B17" s="25"/>
      <c r="C17" s="44">
        <v>77.5</v>
      </c>
      <c r="D17" s="44">
        <v>84.3</v>
      </c>
      <c r="E17" s="24" t="s">
        <v>61</v>
      </c>
      <c r="F17" s="24"/>
      <c r="G17" s="44">
        <v>72</v>
      </c>
      <c r="H17" s="44">
        <v>73.400000000000006</v>
      </c>
      <c r="I17" s="47" t="s">
        <v>76</v>
      </c>
      <c r="J17" s="46">
        <v>69.099999999999994</v>
      </c>
      <c r="K17" s="46">
        <v>71.3</v>
      </c>
      <c r="L17" s="28" t="s">
        <v>86</v>
      </c>
      <c r="M17" s="47">
        <v>124</v>
      </c>
      <c r="N17" s="47">
        <v>132</v>
      </c>
      <c r="O17" s="47">
        <v>-8</v>
      </c>
    </row>
    <row r="18" spans="1:15" ht="15.75" x14ac:dyDescent="0.25">
      <c r="A18" s="1"/>
      <c r="B18" s="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 x14ac:dyDescent="0.25">
      <c r="A19" s="29"/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30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E4:E5"/>
    <mergeCell ref="F4:F5"/>
    <mergeCell ref="G4:I4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7" sqref="B7"/>
    </sheetView>
  </sheetViews>
  <sheetFormatPr defaultRowHeight="15" x14ac:dyDescent="0.25"/>
  <cols>
    <col min="1" max="1" width="29.85546875" customWidth="1"/>
    <col min="2" max="2" width="12.5703125" customWidth="1"/>
    <col min="3" max="3" width="11.42578125" customWidth="1"/>
    <col min="5" max="5" width="10.5703125" customWidth="1"/>
    <col min="6" max="6" width="11.140625" style="1" customWidth="1"/>
    <col min="9" max="9" width="9.85546875" customWidth="1"/>
    <col min="11" max="11" width="10.85546875" customWidth="1"/>
    <col min="12" max="12" width="11.140625" customWidth="1"/>
  </cols>
  <sheetData>
    <row r="2" spans="1:15" ht="18.75" x14ac:dyDescent="0.25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spans="1:15" ht="15" customHeight="1" x14ac:dyDescent="0.25">
      <c r="A4" s="58" t="s">
        <v>2</v>
      </c>
      <c r="B4" s="59" t="s">
        <v>44</v>
      </c>
      <c r="C4" s="54" t="s">
        <v>42</v>
      </c>
      <c r="D4" s="54" t="s">
        <v>39</v>
      </c>
      <c r="E4" s="54" t="s">
        <v>43</v>
      </c>
      <c r="F4" s="55" t="s">
        <v>3</v>
      </c>
      <c r="G4" s="58" t="s">
        <v>4</v>
      </c>
      <c r="H4" s="58"/>
      <c r="I4" s="58"/>
      <c r="J4" s="58" t="s">
        <v>5</v>
      </c>
      <c r="K4" s="58"/>
      <c r="L4" s="58"/>
      <c r="M4" s="58" t="s">
        <v>6</v>
      </c>
      <c r="N4" s="58"/>
      <c r="O4" s="58"/>
    </row>
    <row r="5" spans="1:15" ht="72.75" customHeight="1" x14ac:dyDescent="0.25">
      <c r="A5" s="58"/>
      <c r="B5" s="60"/>
      <c r="C5" s="55"/>
      <c r="D5" s="55"/>
      <c r="E5" s="55"/>
      <c r="F5" s="55"/>
      <c r="G5" s="22" t="s">
        <v>42</v>
      </c>
      <c r="H5" s="22" t="s">
        <v>39</v>
      </c>
      <c r="I5" s="21" t="s">
        <v>7</v>
      </c>
      <c r="J5" s="22" t="s">
        <v>42</v>
      </c>
      <c r="K5" s="22" t="s">
        <v>39</v>
      </c>
      <c r="L5" s="21" t="s">
        <v>7</v>
      </c>
      <c r="M5" s="22" t="s">
        <v>42</v>
      </c>
      <c r="N5" s="22" t="s">
        <v>39</v>
      </c>
      <c r="O5" s="2" t="s">
        <v>7</v>
      </c>
    </row>
    <row r="6" spans="1:15" ht="34.5" customHeight="1" x14ac:dyDescent="0.25">
      <c r="A6" s="3" t="s">
        <v>0</v>
      </c>
      <c r="B6" s="3"/>
      <c r="C6" s="3">
        <v>11.5</v>
      </c>
      <c r="D6" s="3">
        <v>12.3</v>
      </c>
      <c r="E6" s="8" t="s">
        <v>52</v>
      </c>
      <c r="F6" s="10"/>
      <c r="G6" s="3">
        <v>11.6</v>
      </c>
      <c r="H6" s="3">
        <v>11.5</v>
      </c>
      <c r="I6" s="8" t="s">
        <v>67</v>
      </c>
      <c r="J6" s="3">
        <v>12.1</v>
      </c>
      <c r="K6" s="3">
        <v>12.4</v>
      </c>
      <c r="L6" s="8" t="s">
        <v>77</v>
      </c>
      <c r="M6" s="3">
        <v>1837</v>
      </c>
      <c r="N6" s="6">
        <v>1929</v>
      </c>
      <c r="O6" s="6">
        <v>-92</v>
      </c>
    </row>
    <row r="7" spans="1:15" ht="39.75" customHeight="1" x14ac:dyDescent="0.25">
      <c r="A7" s="4" t="s">
        <v>8</v>
      </c>
      <c r="B7" s="12">
        <v>12.2</v>
      </c>
      <c r="C7" s="3">
        <v>13.7</v>
      </c>
      <c r="D7" s="3">
        <v>14.4</v>
      </c>
      <c r="E7" s="8" t="s">
        <v>53</v>
      </c>
      <c r="F7" s="10" t="s">
        <v>62</v>
      </c>
      <c r="G7" s="3">
        <v>14.5</v>
      </c>
      <c r="H7" s="3">
        <v>14.4</v>
      </c>
      <c r="I7" s="8" t="s">
        <v>69</v>
      </c>
      <c r="J7" s="3">
        <v>13.6</v>
      </c>
      <c r="K7" s="36">
        <v>14</v>
      </c>
      <c r="L7" s="8" t="s">
        <v>78</v>
      </c>
      <c r="M7" s="3">
        <v>2194</v>
      </c>
      <c r="N7" s="7">
        <v>2248</v>
      </c>
      <c r="O7" s="7">
        <v>-54</v>
      </c>
    </row>
    <row r="8" spans="1:15" ht="36" customHeight="1" x14ac:dyDescent="0.25">
      <c r="A8" s="4" t="s">
        <v>1</v>
      </c>
      <c r="B8" s="3"/>
      <c r="C8" s="3">
        <v>-2.2000000000000002</v>
      </c>
      <c r="D8" s="3">
        <v>-2.1</v>
      </c>
      <c r="E8" s="8"/>
      <c r="F8" s="11"/>
      <c r="G8" s="3">
        <v>-2.9</v>
      </c>
      <c r="H8" s="3">
        <v>-2.9</v>
      </c>
      <c r="I8" s="9"/>
      <c r="J8" s="3">
        <v>-1.5</v>
      </c>
      <c r="K8" s="3">
        <v>-1.6</v>
      </c>
      <c r="L8" s="8"/>
      <c r="M8" s="3">
        <v>-357</v>
      </c>
      <c r="N8" s="3">
        <v>-319</v>
      </c>
      <c r="O8" s="3"/>
    </row>
    <row r="9" spans="1:15" ht="37.5" customHeight="1" x14ac:dyDescent="0.25">
      <c r="A9" s="4" t="s">
        <v>9</v>
      </c>
      <c r="B9" s="5">
        <v>6</v>
      </c>
      <c r="C9" s="35">
        <v>2.9</v>
      </c>
      <c r="D9" s="35">
        <v>7.4</v>
      </c>
      <c r="E9" s="8" t="s">
        <v>54</v>
      </c>
      <c r="F9" s="10" t="s">
        <v>63</v>
      </c>
      <c r="G9" s="34">
        <v>5</v>
      </c>
      <c r="H9" s="34">
        <v>5.7</v>
      </c>
      <c r="I9" s="8" t="s">
        <v>68</v>
      </c>
      <c r="J9" s="32">
        <v>6.1</v>
      </c>
      <c r="K9" s="33">
        <v>6.3</v>
      </c>
      <c r="L9" s="8" t="s">
        <v>79</v>
      </c>
      <c r="M9" s="31">
        <v>6</v>
      </c>
      <c r="N9" s="31">
        <v>15</v>
      </c>
      <c r="O9" s="31">
        <v>-9</v>
      </c>
    </row>
    <row r="10" spans="1:15" ht="26.25" customHeight="1" x14ac:dyDescent="0.25">
      <c r="A10" s="56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1.5" x14ac:dyDescent="0.25">
      <c r="A11" s="4" t="s">
        <v>17</v>
      </c>
      <c r="B11" s="3"/>
      <c r="C11" s="37">
        <v>23.1</v>
      </c>
      <c r="D11" s="37">
        <v>26.8</v>
      </c>
      <c r="E11" s="8" t="s">
        <v>87</v>
      </c>
      <c r="F11" s="10"/>
      <c r="G11" s="43">
        <v>9.5</v>
      </c>
      <c r="H11" s="43">
        <v>11.1</v>
      </c>
      <c r="I11" s="38" t="s">
        <v>92</v>
      </c>
      <c r="J11" s="37">
        <v>6.9</v>
      </c>
      <c r="K11" s="37">
        <v>7.7</v>
      </c>
      <c r="L11" s="42" t="s">
        <v>98</v>
      </c>
      <c r="M11" s="39">
        <v>37</v>
      </c>
      <c r="N11" s="39">
        <v>42</v>
      </c>
      <c r="O11" s="39">
        <v>-5</v>
      </c>
    </row>
    <row r="12" spans="1:15" ht="30" x14ac:dyDescent="0.25">
      <c r="A12" s="4" t="s">
        <v>18</v>
      </c>
      <c r="B12" s="12"/>
      <c r="C12" s="37">
        <v>19.399999999999999</v>
      </c>
      <c r="D12" s="37">
        <v>17.899999999999999</v>
      </c>
      <c r="E12" s="8" t="s">
        <v>88</v>
      </c>
      <c r="F12" s="10"/>
      <c r="G12" s="43">
        <v>13.7</v>
      </c>
      <c r="H12" s="43">
        <v>15.2</v>
      </c>
      <c r="I12" s="38" t="s">
        <v>93</v>
      </c>
      <c r="J12" s="40">
        <v>14.5</v>
      </c>
      <c r="K12" s="40">
        <v>15.7</v>
      </c>
      <c r="L12" s="42" t="s">
        <v>99</v>
      </c>
      <c r="M12" s="39">
        <v>31</v>
      </c>
      <c r="N12" s="39">
        <v>28</v>
      </c>
      <c r="O12" s="39">
        <v>3</v>
      </c>
    </row>
    <row r="13" spans="1:15" ht="30" x14ac:dyDescent="0.25">
      <c r="A13" s="4" t="s">
        <v>19</v>
      </c>
      <c r="B13" s="12"/>
      <c r="C13" s="37">
        <v>10.6</v>
      </c>
      <c r="D13" s="37">
        <v>12.8</v>
      </c>
      <c r="E13" s="8" t="s">
        <v>89</v>
      </c>
      <c r="F13" s="10"/>
      <c r="G13" s="43">
        <v>8.1999999999999993</v>
      </c>
      <c r="H13" s="43">
        <v>8.9</v>
      </c>
      <c r="I13" s="38" t="s">
        <v>94</v>
      </c>
      <c r="J13" s="40">
        <v>7.7</v>
      </c>
      <c r="K13" s="40">
        <v>9</v>
      </c>
      <c r="L13" s="42" t="s">
        <v>92</v>
      </c>
      <c r="M13" s="39">
        <v>17</v>
      </c>
      <c r="N13" s="39">
        <v>20</v>
      </c>
      <c r="O13" s="39">
        <v>-3</v>
      </c>
    </row>
    <row r="14" spans="1:15" ht="31.5" x14ac:dyDescent="0.25">
      <c r="A14" s="4" t="s">
        <v>20</v>
      </c>
      <c r="B14" s="12"/>
      <c r="C14" s="37">
        <v>11.9</v>
      </c>
      <c r="D14" s="37">
        <v>12.8</v>
      </c>
      <c r="E14" s="8" t="s">
        <v>85</v>
      </c>
      <c r="F14" s="10"/>
      <c r="G14" s="43">
        <v>12.2</v>
      </c>
      <c r="H14" s="43">
        <v>16</v>
      </c>
      <c r="I14" s="38" t="s">
        <v>95</v>
      </c>
      <c r="J14" s="40">
        <v>12</v>
      </c>
      <c r="K14" s="40">
        <v>14.3</v>
      </c>
      <c r="L14" s="42" t="s">
        <v>100</v>
      </c>
      <c r="M14" s="39">
        <v>19</v>
      </c>
      <c r="N14" s="39">
        <v>20</v>
      </c>
      <c r="O14" s="39">
        <v>-1</v>
      </c>
    </row>
    <row r="15" spans="1:15" ht="47.25" x14ac:dyDescent="0.25">
      <c r="A15" s="4" t="s">
        <v>21</v>
      </c>
      <c r="B15" s="12">
        <v>7.7</v>
      </c>
      <c r="C15" s="37">
        <v>5</v>
      </c>
      <c r="D15" s="37">
        <v>7.7</v>
      </c>
      <c r="E15" s="8" t="s">
        <v>90</v>
      </c>
      <c r="F15" s="10" t="s">
        <v>90</v>
      </c>
      <c r="G15" s="43">
        <v>9.4</v>
      </c>
      <c r="H15" s="43">
        <v>11.9</v>
      </c>
      <c r="I15" s="38" t="s">
        <v>96</v>
      </c>
      <c r="J15" s="40">
        <v>8.6999999999999993</v>
      </c>
      <c r="K15" s="40">
        <v>9.9</v>
      </c>
      <c r="L15" s="38" t="s">
        <v>101</v>
      </c>
      <c r="M15" s="39">
        <v>8</v>
      </c>
      <c r="N15" s="41">
        <v>12</v>
      </c>
      <c r="O15" s="39">
        <v>-4</v>
      </c>
    </row>
    <row r="16" spans="1:15" ht="30" x14ac:dyDescent="0.25">
      <c r="A16" s="4" t="s">
        <v>22</v>
      </c>
      <c r="B16" s="3"/>
      <c r="C16" s="37">
        <v>3.1</v>
      </c>
      <c r="D16" s="37">
        <v>3.81</v>
      </c>
      <c r="E16" s="8" t="s">
        <v>91</v>
      </c>
      <c r="F16" s="10"/>
      <c r="G16" s="43">
        <v>1.1000000000000001</v>
      </c>
      <c r="H16" s="43">
        <v>1.01</v>
      </c>
      <c r="I16" s="38" t="s">
        <v>97</v>
      </c>
      <c r="J16" s="40">
        <v>0.9</v>
      </c>
      <c r="K16" s="40">
        <v>0.81</v>
      </c>
      <c r="L16" s="38" t="s">
        <v>102</v>
      </c>
      <c r="M16" s="39">
        <v>5</v>
      </c>
      <c r="N16" s="41">
        <v>6</v>
      </c>
      <c r="O16" s="39">
        <v>-1</v>
      </c>
    </row>
  </sheetData>
  <mergeCells count="11">
    <mergeCell ref="A10:O10"/>
    <mergeCell ref="A2:O2"/>
    <mergeCell ref="A4:A5"/>
    <mergeCell ref="B4:B5"/>
    <mergeCell ref="C4:C5"/>
    <mergeCell ref="D4:D5"/>
    <mergeCell ref="E4:E5"/>
    <mergeCell ref="F4:F5"/>
    <mergeCell ref="G4:I4"/>
    <mergeCell ref="J4:L4"/>
    <mergeCell ref="M4:O4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K9" sqref="K9"/>
    </sheetView>
  </sheetViews>
  <sheetFormatPr defaultRowHeight="15" x14ac:dyDescent="0.25"/>
  <cols>
    <col min="1" max="1" width="39.7109375" customWidth="1"/>
    <col min="2" max="2" width="18.140625" customWidth="1"/>
    <col min="3" max="3" width="17.28515625" customWidth="1"/>
    <col min="4" max="4" width="15" customWidth="1"/>
    <col min="5" max="5" width="12.85546875" customWidth="1"/>
    <col min="6" max="7" width="12.7109375" customWidth="1"/>
  </cols>
  <sheetData>
    <row r="2" spans="1:7" ht="18.75" x14ac:dyDescent="0.25">
      <c r="A2" s="53" t="s">
        <v>45</v>
      </c>
      <c r="B2" s="53"/>
      <c r="C2" s="53"/>
      <c r="D2" s="53"/>
      <c r="E2" s="53"/>
      <c r="F2" s="53"/>
      <c r="G2" s="53"/>
    </row>
    <row r="4" spans="1:7" ht="15" customHeight="1" x14ac:dyDescent="0.25">
      <c r="A4" s="58" t="s">
        <v>2</v>
      </c>
      <c r="B4" s="54" t="s">
        <v>42</v>
      </c>
      <c r="C4" s="54" t="s">
        <v>39</v>
      </c>
      <c r="D4" s="54" t="s">
        <v>43</v>
      </c>
      <c r="E4" s="58" t="s">
        <v>6</v>
      </c>
      <c r="F4" s="58"/>
      <c r="G4" s="58"/>
    </row>
    <row r="5" spans="1:7" ht="61.5" customHeight="1" x14ac:dyDescent="0.25">
      <c r="A5" s="58"/>
      <c r="B5" s="55"/>
      <c r="C5" s="55"/>
      <c r="D5" s="55"/>
      <c r="E5" s="14" t="s">
        <v>42</v>
      </c>
      <c r="F5" s="14" t="s">
        <v>39</v>
      </c>
      <c r="G5" s="2" t="s">
        <v>7</v>
      </c>
    </row>
    <row r="6" spans="1:7" ht="30.75" customHeight="1" x14ac:dyDescent="0.25">
      <c r="A6" s="3" t="s">
        <v>0</v>
      </c>
      <c r="B6" s="3">
        <v>11.5</v>
      </c>
      <c r="C6" s="3">
        <v>12.3</v>
      </c>
      <c r="D6" s="8" t="s">
        <v>52</v>
      </c>
      <c r="E6" s="3">
        <v>1837</v>
      </c>
      <c r="F6" s="6">
        <v>1929</v>
      </c>
      <c r="G6" s="6">
        <v>-92</v>
      </c>
    </row>
    <row r="7" spans="1:7" ht="32.25" customHeight="1" x14ac:dyDescent="0.25">
      <c r="A7" s="4" t="s">
        <v>8</v>
      </c>
      <c r="B7" s="3">
        <v>13.7</v>
      </c>
      <c r="C7" s="3">
        <v>14.4</v>
      </c>
      <c r="D7" s="8" t="s">
        <v>53</v>
      </c>
      <c r="E7" s="3">
        <v>2194</v>
      </c>
      <c r="F7" s="7">
        <v>2248</v>
      </c>
      <c r="G7" s="7">
        <v>-54</v>
      </c>
    </row>
    <row r="8" spans="1:7" ht="22.5" customHeight="1" x14ac:dyDescent="0.25">
      <c r="A8" s="4" t="s">
        <v>1</v>
      </c>
      <c r="B8" s="3">
        <v>-2.2000000000000002</v>
      </c>
      <c r="C8" s="3">
        <v>-2.1</v>
      </c>
      <c r="D8" s="9"/>
      <c r="E8" s="3">
        <v>-357</v>
      </c>
      <c r="F8" s="3">
        <v>-319</v>
      </c>
      <c r="G8" s="3"/>
    </row>
    <row r="9" spans="1:7" ht="37.5" customHeight="1" x14ac:dyDescent="0.25">
      <c r="A9" s="4" t="s">
        <v>9</v>
      </c>
      <c r="B9" s="3">
        <v>2.9</v>
      </c>
      <c r="C9" s="3">
        <v>7.4</v>
      </c>
      <c r="D9" s="8" t="s">
        <v>54</v>
      </c>
      <c r="E9" s="31">
        <v>6</v>
      </c>
      <c r="F9" s="31">
        <v>15</v>
      </c>
      <c r="G9" s="31">
        <v>-9</v>
      </c>
    </row>
    <row r="10" spans="1:7" ht="15" customHeight="1" x14ac:dyDescent="0.25">
      <c r="A10" s="62" t="s">
        <v>10</v>
      </c>
      <c r="B10" s="63"/>
      <c r="C10" s="63"/>
      <c r="D10" s="63"/>
      <c r="E10" s="63"/>
      <c r="F10" s="63"/>
      <c r="G10" s="63"/>
    </row>
    <row r="11" spans="1:7" ht="36" customHeight="1" x14ac:dyDescent="0.25">
      <c r="A11" s="4" t="s">
        <v>23</v>
      </c>
      <c r="B11" s="5">
        <v>117.5</v>
      </c>
      <c r="C11" s="3">
        <v>111.1</v>
      </c>
      <c r="D11" s="8" t="s">
        <v>48</v>
      </c>
      <c r="E11" s="3">
        <v>188</v>
      </c>
      <c r="F11" s="3">
        <v>174</v>
      </c>
      <c r="G11" s="7">
        <f>E11-F11</f>
        <v>14</v>
      </c>
    </row>
    <row r="12" spans="1:7" ht="36.75" customHeight="1" x14ac:dyDescent="0.25">
      <c r="A12" s="4" t="s">
        <v>24</v>
      </c>
      <c r="B12" s="5">
        <v>131.19999999999999</v>
      </c>
      <c r="C12" s="3">
        <v>124.5</v>
      </c>
      <c r="D12" s="8" t="s">
        <v>49</v>
      </c>
      <c r="E12" s="3">
        <v>210</v>
      </c>
      <c r="F12" s="3">
        <v>195</v>
      </c>
      <c r="G12" s="7">
        <f t="shared" ref="G12:G15" si="0">E12-F12</f>
        <v>15</v>
      </c>
    </row>
    <row r="13" spans="1:7" ht="35.25" customHeight="1" x14ac:dyDescent="0.25">
      <c r="A13" s="4" t="s">
        <v>25</v>
      </c>
      <c r="B13" s="5">
        <v>24.4</v>
      </c>
      <c r="C13" s="5">
        <v>31.3</v>
      </c>
      <c r="D13" s="8" t="s">
        <v>50</v>
      </c>
      <c r="E13" s="3">
        <v>39</v>
      </c>
      <c r="F13" s="3">
        <v>49</v>
      </c>
      <c r="G13" s="7">
        <f t="shared" si="0"/>
        <v>-10</v>
      </c>
    </row>
    <row r="14" spans="1:7" ht="37.5" customHeight="1" x14ac:dyDescent="0.25">
      <c r="A14" s="13" t="s">
        <v>11</v>
      </c>
      <c r="B14" s="3">
        <v>121.2</v>
      </c>
      <c r="C14" s="5">
        <v>77.900000000000006</v>
      </c>
      <c r="D14" s="8" t="s">
        <v>51</v>
      </c>
      <c r="E14" s="3">
        <v>194</v>
      </c>
      <c r="F14" s="3">
        <v>122</v>
      </c>
      <c r="G14" s="7">
        <f t="shared" si="0"/>
        <v>72</v>
      </c>
    </row>
    <row r="15" spans="1:7" ht="15.75" x14ac:dyDescent="0.25">
      <c r="A15" s="13" t="s">
        <v>103</v>
      </c>
      <c r="B15" s="49">
        <v>104.3</v>
      </c>
      <c r="C15" s="49">
        <v>56.2</v>
      </c>
      <c r="D15" s="49" t="s">
        <v>104</v>
      </c>
      <c r="E15" s="49">
        <v>167</v>
      </c>
      <c r="F15" s="49">
        <v>88</v>
      </c>
      <c r="G15" s="49">
        <f t="shared" si="0"/>
        <v>79</v>
      </c>
    </row>
    <row r="17" spans="1:2" x14ac:dyDescent="0.25">
      <c r="A17" s="15" t="s">
        <v>26</v>
      </c>
      <c r="B17" s="16"/>
    </row>
    <row r="18" spans="1:2" x14ac:dyDescent="0.25">
      <c r="A18" s="61" t="s">
        <v>27</v>
      </c>
      <c r="B18" s="61"/>
    </row>
    <row r="19" spans="1:2" x14ac:dyDescent="0.25">
      <c r="A19" s="17" t="s">
        <v>28</v>
      </c>
      <c r="B19" s="17"/>
    </row>
    <row r="20" spans="1:2" x14ac:dyDescent="0.25">
      <c r="A20" s="18" t="s">
        <v>29</v>
      </c>
      <c r="B20" s="16"/>
    </row>
    <row r="21" spans="1:2" x14ac:dyDescent="0.25">
      <c r="A21" s="18" t="s">
        <v>30</v>
      </c>
      <c r="B21" s="16"/>
    </row>
    <row r="22" spans="1:2" ht="30" x14ac:dyDescent="0.25">
      <c r="A22" s="18" t="s">
        <v>31</v>
      </c>
      <c r="B22" s="16"/>
    </row>
    <row r="23" spans="1:2" x14ac:dyDescent="0.25">
      <c r="A23" s="18"/>
      <c r="B23" s="16"/>
    </row>
    <row r="24" spans="1:2" x14ac:dyDescent="0.25">
      <c r="A24" s="19" t="s">
        <v>32</v>
      </c>
      <c r="B24" s="16"/>
    </row>
    <row r="25" spans="1:2" ht="30" x14ac:dyDescent="0.25">
      <c r="A25" s="20" t="s">
        <v>33</v>
      </c>
      <c r="B25" s="16"/>
    </row>
    <row r="26" spans="1:2" ht="30" x14ac:dyDescent="0.25">
      <c r="A26" s="19" t="s">
        <v>34</v>
      </c>
      <c r="B26" s="16"/>
    </row>
    <row r="27" spans="1:2" ht="30" x14ac:dyDescent="0.25">
      <c r="A27" s="19" t="s">
        <v>35</v>
      </c>
      <c r="B27" s="16"/>
    </row>
    <row r="28" spans="1:2" x14ac:dyDescent="0.25">
      <c r="A28" s="19" t="s">
        <v>36</v>
      </c>
      <c r="B28" s="16"/>
    </row>
    <row r="29" spans="1:2" ht="30" x14ac:dyDescent="0.25">
      <c r="A29" s="19" t="s">
        <v>37</v>
      </c>
      <c r="B29" s="16"/>
    </row>
    <row r="30" spans="1:2" ht="30" x14ac:dyDescent="0.25">
      <c r="A30" s="18" t="s">
        <v>38</v>
      </c>
      <c r="B30" s="16"/>
    </row>
  </sheetData>
  <mergeCells count="8">
    <mergeCell ref="A18:B18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Росстат</vt:lpstr>
      <vt:lpstr>Росстат (1)</vt:lpstr>
      <vt:lpstr>Калининградстат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Наталья Ивановна Федосенко</cp:lastModifiedBy>
  <cp:lastPrinted>2016-03-30T06:22:42Z</cp:lastPrinted>
  <dcterms:created xsi:type="dcterms:W3CDTF">2015-05-27T09:36:26Z</dcterms:created>
  <dcterms:modified xsi:type="dcterms:W3CDTF">2017-11-09T07:03:35Z</dcterms:modified>
</cp:coreProperties>
</file>